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855" windowWidth="14445" windowHeight="10920" activeTab="1"/>
  </bookViews>
  <sheets>
    <sheet name="2017" sheetId="1" r:id="rId1"/>
    <sheet name="2017 план" sheetId="2" r:id="rId2"/>
    <sheet name="приложение к договору 2017" sheetId="3" r:id="rId3"/>
  </sheets>
  <definedNames>
    <definedName name="_xlnm.Print_Area" localSheetId="0">'2017'!$A$1:$FG$54</definedName>
    <definedName name="_xlnm.Print_Area" localSheetId="1">'2017 план'!$A$1:$FG$42</definedName>
  </definedNames>
  <calcPr fullCalcOnLoad="1"/>
</workbook>
</file>

<file path=xl/sharedStrings.xml><?xml version="1.0" encoding="utf-8"?>
<sst xmlns="http://schemas.openxmlformats.org/spreadsheetml/2006/main" count="249" uniqueCount="135">
  <si>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</si>
  <si>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</si>
  <si>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</si>
  <si>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</si>
  <si>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</si>
  <si>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</si>
  <si>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</si>
  <si>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</si>
  <si>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</si>
  <si>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</si>
  <si>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</si>
  <si>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</si>
  <si>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</si>
  <si>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</si>
  <si>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</si>
  <si>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</si>
  <si>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</si>
  <si>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</si>
  <si>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</si>
  <si>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</si>
  <si>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</si>
  <si>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</si>
  <si>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</si>
  <si>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</si>
  <si>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</si>
  <si>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</si>
  <si>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</si>
  <si>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</si>
  <si>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</si>
  <si>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</si>
  <si>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</si>
  <si>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</si>
  <si>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</si>
  <si>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</si>
  <si>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</si>
  <si>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</si>
  <si>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</si>
  <si>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</si>
  <si>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</si>
  <si>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</si>
  <si>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</si>
  <si>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</si>
  <si>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</si>
  <si>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</si>
  <si>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</si>
  <si>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</si>
  <si>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</si>
  <si>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</si>
  <si>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</si>
  <si>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</si>
  <si>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</si>
  <si>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</si>
  <si>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 xml:space="preserve">План закупок товаров, работ, услуг для обеспечения муниципальных нужд </t>
  </si>
  <si>
    <t>МКУ "Финансовое управление МР "Кизилюртовский район"</t>
  </si>
  <si>
    <t>20903</t>
  </si>
  <si>
    <t>054601001</t>
  </si>
  <si>
    <t>0546020939</t>
  </si>
  <si>
    <t>МР "Кизилюртовский район"</t>
  </si>
  <si>
    <t>г.Кизилюрт ул.Гагарина 52"а"</t>
  </si>
  <si>
    <t>1</t>
  </si>
  <si>
    <t>30547411</t>
  </si>
  <si>
    <t>на обеспечение функций органов местного самоуправления</t>
  </si>
  <si>
    <t>2</t>
  </si>
  <si>
    <t>бумага</t>
  </si>
  <si>
    <t>3</t>
  </si>
  <si>
    <t>4</t>
  </si>
  <si>
    <t>5</t>
  </si>
  <si>
    <t>6</t>
  </si>
  <si>
    <t>7</t>
  </si>
  <si>
    <t>услуги по страхованию</t>
  </si>
  <si>
    <t>8</t>
  </si>
  <si>
    <t>9</t>
  </si>
  <si>
    <t>Изделия готовые прочие(ручки,карандаши и т.д)</t>
  </si>
  <si>
    <t>10</t>
  </si>
  <si>
    <t>82626000</t>
  </si>
  <si>
    <t>на 2017 год</t>
  </si>
  <si>
    <t>173054602093905460100100010006110244</t>
  </si>
  <si>
    <t>11</t>
  </si>
  <si>
    <t>12</t>
  </si>
  <si>
    <t>картридж hp</t>
  </si>
  <si>
    <t>картридж canon</t>
  </si>
  <si>
    <t>бумага А4</t>
  </si>
  <si>
    <t>скоросшиватели бумажные цветные</t>
  </si>
  <si>
    <t>карандаши с резинкой</t>
  </si>
  <si>
    <t>ручки шариковые</t>
  </si>
  <si>
    <t>скобы</t>
  </si>
  <si>
    <t>usb накопители</t>
  </si>
  <si>
    <t>скрепки</t>
  </si>
  <si>
    <t>зажимы канцелярские</t>
  </si>
  <si>
    <t>точилка для карандашей</t>
  </si>
  <si>
    <t>книга учета</t>
  </si>
  <si>
    <t>дырокол</t>
  </si>
  <si>
    <t>степлер</t>
  </si>
  <si>
    <t>линейка</t>
  </si>
  <si>
    <t>стикеры для заметок</t>
  </si>
  <si>
    <t>клейкие закладки</t>
  </si>
  <si>
    <t>услуги связи(интернет)</t>
  </si>
  <si>
    <t>2017</t>
  </si>
  <si>
    <t>173054602093905460100100020006399244</t>
  </si>
  <si>
    <t>услуги информационные(Консультант плюс)</t>
  </si>
  <si>
    <t>услуги по соправождению компьютерных систем (1С)</t>
  </si>
  <si>
    <t>173054602093905460100100030006203244</t>
  </si>
  <si>
    <t>услуги по ремонту компьютеров и переферийного оборудования</t>
  </si>
  <si>
    <t>173054602093905460100100050009511244</t>
  </si>
  <si>
    <t>обеспечение программное(антивирусник)</t>
  </si>
  <si>
    <t>173054602093905460100100040005829244</t>
  </si>
  <si>
    <t>173054602093905460100100060006512244</t>
  </si>
  <si>
    <t>173054602093905460100100080002823244</t>
  </si>
  <si>
    <t>173054602093905460100100090001712244</t>
  </si>
  <si>
    <t>173054602093905460100100100003299244</t>
  </si>
  <si>
    <t>изделия металлические прочие (скобы,зажимы,скрепки,точилка,дырокол, степлер,линейка и.т.д.)</t>
  </si>
  <si>
    <t>173054602093905460100100110002599244</t>
  </si>
  <si>
    <t>принадлежности канцелярские бумажные (скоросшиватели,книга учета,стикеры, закладки клейкие)</t>
  </si>
  <si>
    <t>173054602093905460100100120001723244</t>
  </si>
  <si>
    <t>компьютер их части и принадлежности(сист.блок, монитор,usb-накопитель )</t>
  </si>
  <si>
    <t>части и принадлежн.
прочих офисных
 машин (картриджи)</t>
  </si>
  <si>
    <t>09.01.2017-
29.12.2017</t>
  </si>
  <si>
    <t>173054602093905460100100070002620244</t>
  </si>
  <si>
    <t>на 2017 год и плановый период 2018-2019гг.</t>
  </si>
  <si>
    <t xml:space="preserve">Товары, работы или услуги на сумму, не превышающие 100 тыс.рублей   </t>
  </si>
  <si>
    <t>09.01.2017-31.12.2019</t>
  </si>
  <si>
    <t>051601001</t>
  </si>
  <si>
    <t>января</t>
  </si>
  <si>
    <t>17</t>
  </si>
  <si>
    <t>30546340</t>
  </si>
  <si>
    <t>173051601121405160100100010000000244</t>
  </si>
  <si>
    <t>Администрация МО СП "село Гельбах"</t>
  </si>
  <si>
    <t>368101 РД Кизилюртовский район с.Гельбах</t>
  </si>
  <si>
    <t>МО СП "село Гельбах"</t>
  </si>
  <si>
    <t>0516011214</t>
  </si>
  <si>
    <t>82626417</t>
  </si>
  <si>
    <t>75.11.23</t>
  </si>
  <si>
    <t>Агаев Даци Нуцалакаевич</t>
  </si>
  <si>
    <t>Гаджиева Айшат Эсенбулатовна</t>
  </si>
  <si>
    <t>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</si>
</sst>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.0_р_._-;\-* #,##0.0_р_._-;_-* &quot;-&quot;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66" fontId="2" fillId="0" borderId="0" xfId="58" applyNumberFormat="1" applyFont="1" applyAlignment="1">
      <alignment horizontal="left"/>
    </xf>
    <xf numFmtId="166" fontId="3" fillId="0" borderId="0" xfId="58" applyNumberFormat="1" applyFont="1" applyAlignment="1">
      <alignment horizontal="left"/>
    </xf>
    <xf numFmtId="166" fontId="4" fillId="0" borderId="0" xfId="58" applyNumberFormat="1" applyFont="1" applyAlignment="1">
      <alignment horizontal="left"/>
    </xf>
    <xf numFmtId="166" fontId="1" fillId="0" borderId="0" xfId="58" applyNumberFormat="1" applyFont="1" applyAlignment="1">
      <alignment horizontal="left"/>
    </xf>
    <xf numFmtId="166" fontId="1" fillId="0" borderId="0" xfId="58" applyNumberFormat="1" applyFont="1" applyAlignment="1">
      <alignment horizontal="left" wrapText="1"/>
    </xf>
    <xf numFmtId="166" fontId="1" fillId="0" borderId="13" xfId="58" applyNumberFormat="1" applyFont="1" applyBorder="1" applyAlignment="1">
      <alignment horizontal="left" wrapText="1"/>
    </xf>
    <xf numFmtId="166" fontId="2" fillId="0" borderId="0" xfId="58" applyNumberFormat="1" applyFont="1" applyAlignment="1">
      <alignment horizontal="left" vertical="top"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166" fontId="2" fillId="0" borderId="14" xfId="58" applyNumberFormat="1" applyFont="1" applyBorder="1" applyAlignment="1">
      <alignment horizontal="center"/>
    </xf>
    <xf numFmtId="166" fontId="2" fillId="0" borderId="15" xfId="58" applyNumberFormat="1" applyFont="1" applyBorder="1" applyAlignment="1">
      <alignment horizontal="center"/>
    </xf>
    <xf numFmtId="166" fontId="2" fillId="0" borderId="16" xfId="58" applyNumberFormat="1" applyFont="1" applyBorder="1" applyAlignment="1">
      <alignment horizontal="center"/>
    </xf>
    <xf numFmtId="166" fontId="2" fillId="0" borderId="11" xfId="58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166" fontId="2" fillId="0" borderId="14" xfId="58" applyNumberFormat="1" applyFont="1" applyBorder="1" applyAlignment="1">
      <alignment horizontal="center" vertical="top"/>
    </xf>
    <xf numFmtId="166" fontId="2" fillId="0" borderId="15" xfId="58" applyNumberFormat="1" applyFont="1" applyBorder="1" applyAlignment="1">
      <alignment horizontal="center" vertical="top"/>
    </xf>
    <xf numFmtId="166" fontId="2" fillId="0" borderId="16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166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166" fontId="2" fillId="0" borderId="17" xfId="58" applyNumberFormat="1" applyFont="1" applyBorder="1" applyAlignment="1">
      <alignment horizontal="center" vertical="center" wrapText="1"/>
    </xf>
    <xf numFmtId="166" fontId="2" fillId="0" borderId="13" xfId="58" applyNumberFormat="1" applyFont="1" applyBorder="1" applyAlignment="1">
      <alignment horizontal="center" vertical="center" wrapText="1"/>
    </xf>
    <xf numFmtId="166" fontId="2" fillId="0" borderId="18" xfId="58" applyNumberFormat="1" applyFont="1" applyBorder="1" applyAlignment="1">
      <alignment horizontal="center" vertical="center" wrapText="1"/>
    </xf>
    <xf numFmtId="166" fontId="2" fillId="0" borderId="19" xfId="58" applyNumberFormat="1" applyFont="1" applyBorder="1" applyAlignment="1">
      <alignment horizontal="center" vertical="center" wrapText="1"/>
    </xf>
    <xf numFmtId="166" fontId="2" fillId="0" borderId="0" xfId="58" applyNumberFormat="1" applyFont="1" applyBorder="1" applyAlignment="1">
      <alignment horizontal="center" vertical="center" wrapText="1"/>
    </xf>
    <xf numFmtId="166" fontId="2" fillId="0" borderId="20" xfId="58" applyNumberFormat="1" applyFont="1" applyBorder="1" applyAlignment="1">
      <alignment horizontal="center" vertical="center" wrapText="1"/>
    </xf>
    <xf numFmtId="166" fontId="2" fillId="0" borderId="21" xfId="58" applyNumberFormat="1" applyFont="1" applyBorder="1" applyAlignment="1">
      <alignment horizontal="center" vertical="center" wrapText="1"/>
    </xf>
    <xf numFmtId="166" fontId="2" fillId="0" borderId="10" xfId="58" applyNumberFormat="1" applyFont="1" applyBorder="1" applyAlignment="1">
      <alignment horizontal="center" vertical="center" wrapText="1"/>
    </xf>
    <xf numFmtId="166" fontId="2" fillId="0" borderId="22" xfId="58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left"/>
    </xf>
    <xf numFmtId="167" fontId="2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8"/>
  <sheetViews>
    <sheetView view="pageBreakPreview" zoomScale="85" zoomScaleSheetLayoutView="85" zoomScalePageLayoutView="0" workbookViewId="0" topLeftCell="A42">
      <selection activeCell="CN47" sqref="CN47:CU47"/>
    </sheetView>
  </sheetViews>
  <sheetFormatPr defaultColWidth="0.875" defaultRowHeight="12.75"/>
  <cols>
    <col min="1" max="16" width="0.875" style="4" customWidth="1"/>
    <col min="17" max="17" width="9.125" style="4" customWidth="1"/>
    <col min="18" max="48" width="0.875" style="4" customWidth="1"/>
    <col min="49" max="49" width="0.74609375" style="4" customWidth="1"/>
    <col min="50" max="51" width="0.875" style="4" hidden="1" customWidth="1"/>
    <col min="52" max="61" width="0.875" style="4" customWidth="1"/>
    <col min="62" max="62" width="4.625" style="4" customWidth="1"/>
    <col min="63" max="73" width="0.875" style="4" customWidth="1"/>
    <col min="74" max="74" width="1.12109375" style="21" customWidth="1"/>
    <col min="75" max="81" width="0.875" style="21" customWidth="1"/>
    <col min="82" max="82" width="2.375" style="21" customWidth="1"/>
    <col min="83" max="98" width="0.875" style="4" customWidth="1"/>
    <col min="99" max="99" width="1.625" style="4" customWidth="1"/>
    <col min="100" max="123" width="0.875" style="4" customWidth="1"/>
    <col min="124" max="124" width="6.25390625" style="4" customWidth="1"/>
    <col min="125" max="16384" width="0.875" style="4" customWidth="1"/>
  </cols>
  <sheetData>
    <row r="1" spans="74:163" s="2" customFormat="1" ht="12">
      <c r="BV1" s="20"/>
      <c r="BW1" s="20"/>
      <c r="BX1" s="20"/>
      <c r="BY1" s="20"/>
      <c r="BZ1" s="20"/>
      <c r="CA1" s="20"/>
      <c r="CB1" s="20"/>
      <c r="CC1" s="20"/>
      <c r="CD1" s="20"/>
      <c r="FG1" s="3" t="s">
        <v>9</v>
      </c>
    </row>
    <row r="2" spans="74:163" s="2" customFormat="1" ht="12">
      <c r="BV2" s="20"/>
      <c r="BW2" s="20"/>
      <c r="BX2" s="20"/>
      <c r="BY2" s="20"/>
      <c r="BZ2" s="20"/>
      <c r="CA2" s="20"/>
      <c r="CB2" s="20"/>
      <c r="CC2" s="20"/>
      <c r="CD2" s="20"/>
      <c r="FG2" s="3" t="s">
        <v>10</v>
      </c>
    </row>
    <row r="3" spans="74:163" s="2" customFormat="1" ht="12">
      <c r="BV3" s="20"/>
      <c r="BW3" s="20"/>
      <c r="BX3" s="20"/>
      <c r="BY3" s="20"/>
      <c r="BZ3" s="20"/>
      <c r="CA3" s="20"/>
      <c r="CB3" s="20"/>
      <c r="CC3" s="20"/>
      <c r="CD3" s="20"/>
      <c r="FG3" s="3" t="s">
        <v>11</v>
      </c>
    </row>
    <row r="4" ht="6" customHeight="1"/>
    <row r="5" spans="74:163" s="5" customFormat="1" ht="11.25">
      <c r="BV5" s="22"/>
      <c r="BW5" s="22"/>
      <c r="BX5" s="22"/>
      <c r="BY5" s="22"/>
      <c r="BZ5" s="22"/>
      <c r="CA5" s="22"/>
      <c r="CB5" s="22"/>
      <c r="CC5" s="22"/>
      <c r="CD5" s="22"/>
      <c r="FG5" s="6" t="s">
        <v>19</v>
      </c>
    </row>
    <row r="6" spans="74:163" s="5" customFormat="1" ht="11.25">
      <c r="BV6" s="22"/>
      <c r="BW6" s="22"/>
      <c r="BX6" s="22"/>
      <c r="BY6" s="22"/>
      <c r="BZ6" s="22"/>
      <c r="CA6" s="22"/>
      <c r="CB6" s="22"/>
      <c r="CC6" s="22"/>
      <c r="CD6" s="22"/>
      <c r="FG6" s="6" t="s">
        <v>20</v>
      </c>
    </row>
    <row r="8" spans="1:163" s="7" customFormat="1" ht="15.75">
      <c r="A8" s="98" t="s">
        <v>52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</row>
    <row r="9" spans="26:130" s="8" customFormat="1" ht="15.75">
      <c r="Z9" s="99" t="s">
        <v>53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99"/>
      <c r="DR9" s="99"/>
      <c r="DS9" s="99"/>
      <c r="DT9" s="99"/>
      <c r="DU9" s="99"/>
      <c r="DV9" s="99"/>
      <c r="DW9" s="108"/>
      <c r="DX9" s="108"/>
      <c r="DY9" s="108"/>
      <c r="DZ9" s="108"/>
    </row>
    <row r="10" spans="73:86" s="9" customFormat="1" ht="15">
      <c r="BU10" s="101" t="s">
        <v>75</v>
      </c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2"/>
    </row>
    <row r="11" spans="74:163" s="1" customFormat="1" ht="15">
      <c r="BV11" s="23"/>
      <c r="BW11" s="23"/>
      <c r="BX11" s="23"/>
      <c r="BY11" s="23"/>
      <c r="BZ11" s="23"/>
      <c r="CA11" s="23"/>
      <c r="CB11" s="23"/>
      <c r="CC11" s="23"/>
      <c r="CD11" s="23"/>
      <c r="EF11" s="10"/>
      <c r="EG11" s="10"/>
      <c r="EH11" s="10"/>
      <c r="EI11" s="104" t="s">
        <v>12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6"/>
    </row>
    <row r="12" spans="74:163" s="1" customFormat="1" ht="18" customHeight="1">
      <c r="BV12" s="23"/>
      <c r="BW12" s="23"/>
      <c r="BX12" s="23"/>
      <c r="BY12" s="23"/>
      <c r="BZ12" s="23"/>
      <c r="CA12" s="23"/>
      <c r="CB12" s="23"/>
      <c r="CC12" s="23"/>
      <c r="CD12" s="23"/>
      <c r="EE12" s="11"/>
      <c r="EF12" s="12"/>
      <c r="EG12" s="12" t="s">
        <v>21</v>
      </c>
      <c r="EH12" s="10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</row>
    <row r="13" spans="1:163" s="1" customFormat="1" ht="21.75" customHeight="1">
      <c r="A13" s="103" t="s">
        <v>27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24"/>
      <c r="BZ13" s="24"/>
      <c r="CA13" s="24"/>
      <c r="CB13" s="24"/>
      <c r="CC13" s="23"/>
      <c r="CD13" s="23"/>
      <c r="EE13" s="11"/>
      <c r="EF13" s="12"/>
      <c r="EG13" s="12" t="s">
        <v>22</v>
      </c>
      <c r="EH13" s="10"/>
      <c r="EI13" s="107" t="s">
        <v>60</v>
      </c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1" customFormat="1" ht="21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24"/>
      <c r="BZ14" s="24"/>
      <c r="CA14" s="24"/>
      <c r="CB14" s="24"/>
      <c r="CC14" s="23"/>
      <c r="CD14" s="23"/>
      <c r="EE14" s="11"/>
      <c r="EF14" s="12"/>
      <c r="EG14" s="12" t="s">
        <v>23</v>
      </c>
      <c r="EH14" s="10"/>
      <c r="EI14" s="107" t="s">
        <v>56</v>
      </c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</row>
    <row r="15" spans="1:163" s="1" customFormat="1" ht="21" customHeight="1">
      <c r="A15" s="113" t="s">
        <v>53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EE15" s="11"/>
      <c r="EF15" s="12"/>
      <c r="EG15" s="12" t="s">
        <v>24</v>
      </c>
      <c r="EH15" s="10"/>
      <c r="EI15" s="107" t="s">
        <v>55</v>
      </c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</row>
    <row r="16" spans="1:163" s="1" customFormat="1" ht="14.25" customHeight="1">
      <c r="A16" s="1" t="s">
        <v>13</v>
      </c>
      <c r="BV16" s="23"/>
      <c r="BW16" s="23"/>
      <c r="BX16" s="23"/>
      <c r="BY16" s="23"/>
      <c r="BZ16" s="23"/>
      <c r="CA16" s="23"/>
      <c r="CB16" s="23"/>
      <c r="CC16" s="23"/>
      <c r="CD16" s="23"/>
      <c r="EE16" s="11"/>
      <c r="EF16" s="12"/>
      <c r="EG16" s="12" t="s">
        <v>25</v>
      </c>
      <c r="EH16" s="10"/>
      <c r="EI16" s="87" t="s">
        <v>54</v>
      </c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9"/>
    </row>
    <row r="17" spans="1:163" s="1" customFormat="1" ht="14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EE17" s="11"/>
      <c r="EF17" s="12"/>
      <c r="EG17" s="12"/>
      <c r="EH17" s="10"/>
      <c r="EI17" s="90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2"/>
    </row>
    <row r="18" spans="1:163" s="1" customFormat="1" ht="14.25" customHeight="1">
      <c r="A18" s="1" t="s">
        <v>14</v>
      </c>
      <c r="BV18" s="23"/>
      <c r="BW18" s="23"/>
      <c r="BX18" s="23"/>
      <c r="BY18" s="23"/>
      <c r="BZ18" s="23"/>
      <c r="CA18" s="23"/>
      <c r="CB18" s="23"/>
      <c r="CC18" s="23"/>
      <c r="CD18" s="23"/>
      <c r="EE18" s="11"/>
      <c r="EF18" s="12"/>
      <c r="EG18" s="12" t="s">
        <v>26</v>
      </c>
      <c r="EH18" s="10"/>
      <c r="EI18" s="87" t="s">
        <v>74</v>
      </c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9"/>
    </row>
    <row r="19" spans="1:163" s="1" customFormat="1" ht="14.25" customHeight="1">
      <c r="A19" s="113" t="s">
        <v>57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EE19" s="11"/>
      <c r="EF19" s="12"/>
      <c r="EG19" s="12"/>
      <c r="EH19" s="10"/>
      <c r="EI19" s="109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1"/>
    </row>
    <row r="20" spans="1:163" s="1" customFormat="1" ht="14.25" customHeight="1">
      <c r="A20" s="1" t="s">
        <v>15</v>
      </c>
      <c r="BV20" s="23"/>
      <c r="BW20" s="23"/>
      <c r="BX20" s="23"/>
      <c r="BY20" s="23"/>
      <c r="BZ20" s="23"/>
      <c r="CA20" s="23"/>
      <c r="CB20" s="23"/>
      <c r="CC20" s="23"/>
      <c r="CD20" s="23"/>
      <c r="EE20" s="11"/>
      <c r="EF20" s="12"/>
      <c r="EG20" s="12"/>
      <c r="EH20" s="10"/>
      <c r="EI20" s="109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1"/>
    </row>
    <row r="21" spans="1:163" s="1" customFormat="1" ht="14.25" customHeight="1">
      <c r="A21" s="96" t="s">
        <v>58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EE21" s="11"/>
      <c r="EF21" s="12"/>
      <c r="EG21" s="12"/>
      <c r="EH21" s="10"/>
      <c r="EI21" s="90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2"/>
    </row>
    <row r="22" spans="1:163" s="1" customFormat="1" ht="57.75" customHeight="1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25"/>
      <c r="BZ22" s="25"/>
      <c r="CA22" s="25"/>
      <c r="CB22" s="25"/>
      <c r="CC22" s="23"/>
      <c r="CD22" s="23"/>
      <c r="EE22" s="11"/>
      <c r="EF22" s="12"/>
      <c r="EG22" s="12" t="s">
        <v>22</v>
      </c>
      <c r="EH22" s="10"/>
      <c r="EI22" s="87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9"/>
    </row>
    <row r="23" spans="1:163" s="1" customFormat="1" ht="14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EE23" s="11"/>
      <c r="EF23" s="12"/>
      <c r="EG23" s="12"/>
      <c r="EH23" s="10"/>
      <c r="EI23" s="90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2"/>
    </row>
    <row r="24" spans="1:163" s="1" customFormat="1" ht="14.25" customHeight="1">
      <c r="A24" s="1" t="s">
        <v>29</v>
      </c>
      <c r="BV24" s="23"/>
      <c r="BW24" s="23"/>
      <c r="BX24" s="23"/>
      <c r="BY24" s="23"/>
      <c r="BZ24" s="23"/>
      <c r="CA24" s="23"/>
      <c r="CB24" s="23"/>
      <c r="CC24" s="23"/>
      <c r="CD24" s="23"/>
      <c r="EE24" s="11"/>
      <c r="EF24" s="12"/>
      <c r="EG24" s="12" t="s">
        <v>26</v>
      </c>
      <c r="EH24" s="10"/>
      <c r="EI24" s="87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9"/>
    </row>
    <row r="25" spans="1:163" s="1" customFormat="1" ht="14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EE25" s="11"/>
      <c r="EF25" s="12"/>
      <c r="EG25" s="12"/>
      <c r="EH25" s="10"/>
      <c r="EI25" s="90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2"/>
    </row>
    <row r="26" spans="1:163" s="1" customFormat="1" ht="14.25" customHeight="1">
      <c r="A26" s="1" t="s">
        <v>50</v>
      </c>
      <c r="BV26" s="23"/>
      <c r="BW26" s="23"/>
      <c r="BX26" s="23"/>
      <c r="BY26" s="23"/>
      <c r="BZ26" s="23"/>
      <c r="CA26" s="23"/>
      <c r="CB26" s="23"/>
      <c r="CC26" s="23"/>
      <c r="CD26" s="23"/>
      <c r="EE26" s="11"/>
      <c r="EF26" s="12"/>
      <c r="EG26" s="12" t="s">
        <v>30</v>
      </c>
      <c r="EH26" s="10"/>
      <c r="EI26" s="87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9"/>
    </row>
    <row r="27" spans="74:163" s="1" customFormat="1" ht="13.5" customHeight="1">
      <c r="BV27" s="23"/>
      <c r="BW27" s="23"/>
      <c r="BX27" s="23"/>
      <c r="BY27" s="23"/>
      <c r="BZ27" s="23"/>
      <c r="CA27" s="23"/>
      <c r="CB27" s="23"/>
      <c r="CC27" s="23"/>
      <c r="CD27" s="23"/>
      <c r="EI27" s="90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2"/>
    </row>
    <row r="28" spans="74:82" s="1" customFormat="1" ht="15">
      <c r="BV28" s="23"/>
      <c r="BW28" s="23"/>
      <c r="BX28" s="23"/>
      <c r="BY28" s="23"/>
      <c r="BZ28" s="23"/>
      <c r="CA28" s="23"/>
      <c r="CB28" s="23"/>
      <c r="CC28" s="23"/>
      <c r="CD28" s="23"/>
    </row>
    <row r="29" spans="74:82" s="1" customFormat="1" ht="15">
      <c r="BV29" s="23"/>
      <c r="BW29" s="23"/>
      <c r="BX29" s="23"/>
      <c r="BY29" s="23"/>
      <c r="BZ29" s="23"/>
      <c r="CA29" s="23"/>
      <c r="CB29" s="23"/>
      <c r="CC29" s="23"/>
      <c r="CD29" s="23"/>
    </row>
    <row r="30" spans="1:163" s="13" customFormat="1" ht="28.5" customHeight="1">
      <c r="A30" s="71" t="s">
        <v>40</v>
      </c>
      <c r="B30" s="72"/>
      <c r="C30" s="72"/>
      <c r="D30" s="72"/>
      <c r="E30" s="72"/>
      <c r="F30" s="73"/>
      <c r="G30" s="71" t="s">
        <v>44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71" t="s">
        <v>4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53" t="s">
        <v>32</v>
      </c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53" t="s">
        <v>33</v>
      </c>
      <c r="BL30" s="54"/>
      <c r="BM30" s="54"/>
      <c r="BN30" s="54"/>
      <c r="BO30" s="54"/>
      <c r="BP30" s="54"/>
      <c r="BQ30" s="54"/>
      <c r="BR30" s="54"/>
      <c r="BS30" s="54"/>
      <c r="BT30" s="54"/>
      <c r="BU30" s="55"/>
      <c r="BV30" s="50" t="s">
        <v>7</v>
      </c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2"/>
      <c r="DL30" s="53" t="s">
        <v>39</v>
      </c>
      <c r="DM30" s="54"/>
      <c r="DN30" s="54"/>
      <c r="DO30" s="54"/>
      <c r="DP30" s="54"/>
      <c r="DQ30" s="54"/>
      <c r="DR30" s="54"/>
      <c r="DS30" s="54"/>
      <c r="DT30" s="55"/>
      <c r="DU30" s="71" t="s">
        <v>43</v>
      </c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3"/>
      <c r="EN30" s="53" t="s">
        <v>41</v>
      </c>
      <c r="EO30" s="54"/>
      <c r="EP30" s="54"/>
      <c r="EQ30" s="54"/>
      <c r="ER30" s="54"/>
      <c r="ES30" s="54"/>
      <c r="ET30" s="54"/>
      <c r="EU30" s="54"/>
      <c r="EV30" s="54"/>
      <c r="EW30" s="55"/>
      <c r="EX30" s="53" t="s">
        <v>42</v>
      </c>
      <c r="EY30" s="54"/>
      <c r="EZ30" s="54"/>
      <c r="FA30" s="54"/>
      <c r="FB30" s="54"/>
      <c r="FC30" s="54"/>
      <c r="FD30" s="54"/>
      <c r="FE30" s="54"/>
      <c r="FF30" s="54"/>
      <c r="FG30" s="55"/>
    </row>
    <row r="31" spans="1:163" s="13" customFormat="1" ht="14.25" customHeight="1">
      <c r="A31" s="74"/>
      <c r="B31" s="75"/>
      <c r="C31" s="75"/>
      <c r="D31" s="75"/>
      <c r="E31" s="75"/>
      <c r="F31" s="76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7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9"/>
      <c r="AZ31" s="56"/>
      <c r="BA31" s="57"/>
      <c r="BB31" s="57"/>
      <c r="BC31" s="57"/>
      <c r="BD31" s="57"/>
      <c r="BE31" s="57"/>
      <c r="BF31" s="57"/>
      <c r="BG31" s="57"/>
      <c r="BH31" s="57"/>
      <c r="BI31" s="57"/>
      <c r="BJ31" s="58"/>
      <c r="BK31" s="56"/>
      <c r="BL31" s="57"/>
      <c r="BM31" s="57"/>
      <c r="BN31" s="57"/>
      <c r="BO31" s="57"/>
      <c r="BP31" s="57"/>
      <c r="BQ31" s="57"/>
      <c r="BR31" s="57"/>
      <c r="BS31" s="57"/>
      <c r="BT31" s="57"/>
      <c r="BU31" s="58"/>
      <c r="BV31" s="62" t="s">
        <v>6</v>
      </c>
      <c r="BW31" s="63"/>
      <c r="BX31" s="63"/>
      <c r="BY31" s="63"/>
      <c r="BZ31" s="63"/>
      <c r="CA31" s="63"/>
      <c r="CB31" s="63"/>
      <c r="CC31" s="63"/>
      <c r="CD31" s="64"/>
      <c r="CE31" s="50" t="s">
        <v>34</v>
      </c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2"/>
      <c r="DL31" s="56"/>
      <c r="DM31" s="57"/>
      <c r="DN31" s="57"/>
      <c r="DO31" s="57"/>
      <c r="DP31" s="57"/>
      <c r="DQ31" s="57"/>
      <c r="DR31" s="57"/>
      <c r="DS31" s="57"/>
      <c r="DT31" s="58"/>
      <c r="DU31" s="74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6"/>
      <c r="EN31" s="56"/>
      <c r="EO31" s="57"/>
      <c r="EP31" s="57"/>
      <c r="EQ31" s="57"/>
      <c r="ER31" s="57"/>
      <c r="ES31" s="57"/>
      <c r="ET31" s="57"/>
      <c r="EU31" s="57"/>
      <c r="EV31" s="57"/>
      <c r="EW31" s="58"/>
      <c r="EX31" s="56"/>
      <c r="EY31" s="57"/>
      <c r="EZ31" s="57"/>
      <c r="FA31" s="57"/>
      <c r="FB31" s="57"/>
      <c r="FC31" s="57"/>
      <c r="FD31" s="57"/>
      <c r="FE31" s="57"/>
      <c r="FF31" s="57"/>
      <c r="FG31" s="58"/>
    </row>
    <row r="32" spans="1:163" s="13" customFormat="1" ht="27.75" customHeight="1">
      <c r="A32" s="74"/>
      <c r="B32" s="75"/>
      <c r="C32" s="75"/>
      <c r="D32" s="75"/>
      <c r="E32" s="75"/>
      <c r="F32" s="76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71" t="s">
        <v>5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71" t="s">
        <v>31</v>
      </c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56"/>
      <c r="BA32" s="57"/>
      <c r="BB32" s="57"/>
      <c r="BC32" s="57"/>
      <c r="BD32" s="57"/>
      <c r="BE32" s="57"/>
      <c r="BF32" s="57"/>
      <c r="BG32" s="57"/>
      <c r="BH32" s="57"/>
      <c r="BI32" s="57"/>
      <c r="BJ32" s="58"/>
      <c r="BK32" s="56"/>
      <c r="BL32" s="57"/>
      <c r="BM32" s="57"/>
      <c r="BN32" s="57"/>
      <c r="BO32" s="57"/>
      <c r="BP32" s="57"/>
      <c r="BQ32" s="57"/>
      <c r="BR32" s="57"/>
      <c r="BS32" s="57"/>
      <c r="BT32" s="57"/>
      <c r="BU32" s="58"/>
      <c r="BV32" s="65"/>
      <c r="BW32" s="66"/>
      <c r="BX32" s="66"/>
      <c r="BY32" s="66"/>
      <c r="BZ32" s="66"/>
      <c r="CA32" s="66"/>
      <c r="CB32" s="66"/>
      <c r="CC32" s="66"/>
      <c r="CD32" s="67"/>
      <c r="CE32" s="53" t="s">
        <v>35</v>
      </c>
      <c r="CF32" s="54"/>
      <c r="CG32" s="54"/>
      <c r="CH32" s="54"/>
      <c r="CI32" s="54"/>
      <c r="CJ32" s="54"/>
      <c r="CK32" s="54"/>
      <c r="CL32" s="54"/>
      <c r="CM32" s="55"/>
      <c r="CN32" s="50" t="s">
        <v>8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2"/>
      <c r="DD32" s="53" t="s">
        <v>38</v>
      </c>
      <c r="DE32" s="54"/>
      <c r="DF32" s="54"/>
      <c r="DG32" s="54"/>
      <c r="DH32" s="54"/>
      <c r="DI32" s="54"/>
      <c r="DJ32" s="54"/>
      <c r="DK32" s="55"/>
      <c r="DL32" s="56"/>
      <c r="DM32" s="57"/>
      <c r="DN32" s="57"/>
      <c r="DO32" s="57"/>
      <c r="DP32" s="57"/>
      <c r="DQ32" s="57"/>
      <c r="DR32" s="57"/>
      <c r="DS32" s="57"/>
      <c r="DT32" s="58"/>
      <c r="DU32" s="74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6"/>
      <c r="EN32" s="56"/>
      <c r="EO32" s="57"/>
      <c r="EP32" s="57"/>
      <c r="EQ32" s="57"/>
      <c r="ER32" s="57"/>
      <c r="ES32" s="57"/>
      <c r="ET32" s="57"/>
      <c r="EU32" s="57"/>
      <c r="EV32" s="57"/>
      <c r="EW32" s="58"/>
      <c r="EX32" s="56"/>
      <c r="EY32" s="57"/>
      <c r="EZ32" s="57"/>
      <c r="FA32" s="57"/>
      <c r="FB32" s="57"/>
      <c r="FC32" s="57"/>
      <c r="FD32" s="57"/>
      <c r="FE32" s="57"/>
      <c r="FF32" s="57"/>
      <c r="FG32" s="58"/>
    </row>
    <row r="33" spans="1:163" s="13" customFormat="1" ht="107.25" customHeight="1">
      <c r="A33" s="77"/>
      <c r="B33" s="78"/>
      <c r="C33" s="78"/>
      <c r="D33" s="78"/>
      <c r="E33" s="78"/>
      <c r="F33" s="79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  <c r="AJ33" s="77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/>
      <c r="AZ33" s="59"/>
      <c r="BA33" s="60"/>
      <c r="BB33" s="60"/>
      <c r="BC33" s="60"/>
      <c r="BD33" s="60"/>
      <c r="BE33" s="60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8"/>
      <c r="BW33" s="69"/>
      <c r="BX33" s="69"/>
      <c r="BY33" s="69"/>
      <c r="BZ33" s="69"/>
      <c r="CA33" s="69"/>
      <c r="CB33" s="69"/>
      <c r="CC33" s="69"/>
      <c r="CD33" s="70"/>
      <c r="CE33" s="59"/>
      <c r="CF33" s="60"/>
      <c r="CG33" s="60"/>
      <c r="CH33" s="60"/>
      <c r="CI33" s="60"/>
      <c r="CJ33" s="60"/>
      <c r="CK33" s="60"/>
      <c r="CL33" s="60"/>
      <c r="CM33" s="61"/>
      <c r="CN33" s="114" t="s">
        <v>36</v>
      </c>
      <c r="CO33" s="115"/>
      <c r="CP33" s="115"/>
      <c r="CQ33" s="115"/>
      <c r="CR33" s="115"/>
      <c r="CS33" s="115"/>
      <c r="CT33" s="115"/>
      <c r="CU33" s="116"/>
      <c r="CV33" s="114" t="s">
        <v>37</v>
      </c>
      <c r="CW33" s="115"/>
      <c r="CX33" s="115"/>
      <c r="CY33" s="115"/>
      <c r="CZ33" s="115"/>
      <c r="DA33" s="115"/>
      <c r="DB33" s="115"/>
      <c r="DC33" s="115"/>
      <c r="DD33" s="59"/>
      <c r="DE33" s="60"/>
      <c r="DF33" s="60"/>
      <c r="DG33" s="60"/>
      <c r="DH33" s="60"/>
      <c r="DI33" s="60"/>
      <c r="DJ33" s="60"/>
      <c r="DK33" s="61"/>
      <c r="DL33" s="59"/>
      <c r="DM33" s="60"/>
      <c r="DN33" s="60"/>
      <c r="DO33" s="60"/>
      <c r="DP33" s="60"/>
      <c r="DQ33" s="60"/>
      <c r="DR33" s="60"/>
      <c r="DS33" s="60"/>
      <c r="DT33" s="61"/>
      <c r="DU33" s="77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9"/>
      <c r="EN33" s="59"/>
      <c r="EO33" s="60"/>
      <c r="EP33" s="60"/>
      <c r="EQ33" s="60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0"/>
      <c r="FE33" s="60"/>
      <c r="FF33" s="60"/>
      <c r="FG33" s="61"/>
    </row>
    <row r="34" spans="1:163" s="2" customFormat="1" ht="12">
      <c r="A34" s="28">
        <v>1</v>
      </c>
      <c r="B34" s="28"/>
      <c r="C34" s="28"/>
      <c r="D34" s="28"/>
      <c r="E34" s="28"/>
      <c r="F34" s="28"/>
      <c r="G34" s="28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44">
        <v>3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>
        <v>4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28">
        <v>5</v>
      </c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>
        <v>6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39">
        <v>7</v>
      </c>
      <c r="BW34" s="39"/>
      <c r="BX34" s="39"/>
      <c r="BY34" s="39"/>
      <c r="BZ34" s="39"/>
      <c r="CA34" s="39"/>
      <c r="CB34" s="39"/>
      <c r="CC34" s="39"/>
      <c r="CD34" s="39"/>
      <c r="CE34" s="28">
        <v>8</v>
      </c>
      <c r="CF34" s="28"/>
      <c r="CG34" s="28"/>
      <c r="CH34" s="28"/>
      <c r="CI34" s="28"/>
      <c r="CJ34" s="28"/>
      <c r="CK34" s="28"/>
      <c r="CL34" s="28"/>
      <c r="CM34" s="28"/>
      <c r="CN34" s="28">
        <v>9</v>
      </c>
      <c r="CO34" s="28"/>
      <c r="CP34" s="28"/>
      <c r="CQ34" s="28"/>
      <c r="CR34" s="28"/>
      <c r="CS34" s="28"/>
      <c r="CT34" s="28"/>
      <c r="CU34" s="28"/>
      <c r="CV34" s="28">
        <v>10</v>
      </c>
      <c r="CW34" s="28"/>
      <c r="CX34" s="28"/>
      <c r="CY34" s="28"/>
      <c r="CZ34" s="28"/>
      <c r="DA34" s="28"/>
      <c r="DB34" s="28"/>
      <c r="DC34" s="28"/>
      <c r="DD34" s="28">
        <v>11</v>
      </c>
      <c r="DE34" s="28"/>
      <c r="DF34" s="28"/>
      <c r="DG34" s="28"/>
      <c r="DH34" s="28"/>
      <c r="DI34" s="28"/>
      <c r="DJ34" s="28"/>
      <c r="DK34" s="28"/>
      <c r="DL34" s="28">
        <v>12</v>
      </c>
      <c r="DM34" s="28"/>
      <c r="DN34" s="28"/>
      <c r="DO34" s="28"/>
      <c r="DP34" s="28"/>
      <c r="DQ34" s="28"/>
      <c r="DR34" s="28"/>
      <c r="DS34" s="28"/>
      <c r="DT34" s="28"/>
      <c r="DU34" s="44">
        <v>13</v>
      </c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6"/>
      <c r="EN34" s="44">
        <v>14</v>
      </c>
      <c r="EO34" s="45"/>
      <c r="EP34" s="45"/>
      <c r="EQ34" s="45"/>
      <c r="ER34" s="45"/>
      <c r="ES34" s="45"/>
      <c r="ET34" s="45"/>
      <c r="EU34" s="45"/>
      <c r="EV34" s="45"/>
      <c r="EW34" s="46"/>
      <c r="EX34" s="44">
        <v>15</v>
      </c>
      <c r="EY34" s="45"/>
      <c r="EZ34" s="45"/>
      <c r="FA34" s="45"/>
      <c r="FB34" s="45"/>
      <c r="FC34" s="45"/>
      <c r="FD34" s="45"/>
      <c r="FE34" s="45"/>
      <c r="FF34" s="45"/>
      <c r="FG34" s="46"/>
    </row>
    <row r="35" spans="1:163" s="2" customFormat="1" ht="19.5" customHeight="1">
      <c r="A35" s="30"/>
      <c r="B35" s="30"/>
      <c r="C35" s="30"/>
      <c r="D35" s="30"/>
      <c r="E35" s="30"/>
      <c r="F35" s="30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9"/>
      <c r="BW35" s="39"/>
      <c r="BX35" s="39"/>
      <c r="BY35" s="39"/>
      <c r="BZ35" s="39"/>
      <c r="CA35" s="39"/>
      <c r="CB35" s="39"/>
      <c r="CC35" s="39"/>
      <c r="CD35" s="39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30"/>
      <c r="DM35" s="30"/>
      <c r="DN35" s="30"/>
      <c r="DO35" s="30"/>
      <c r="DP35" s="30"/>
      <c r="DQ35" s="30"/>
      <c r="DR35" s="30"/>
      <c r="DS35" s="30"/>
      <c r="DT35" s="30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</row>
    <row r="36" spans="1:163" s="2" customFormat="1" ht="51" customHeight="1">
      <c r="A36" s="30" t="s">
        <v>59</v>
      </c>
      <c r="B36" s="30"/>
      <c r="C36" s="30"/>
      <c r="D36" s="30"/>
      <c r="E36" s="30"/>
      <c r="F36" s="30"/>
      <c r="G36" s="32" t="s">
        <v>76</v>
      </c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5" t="s">
        <v>61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117" t="s">
        <v>96</v>
      </c>
      <c r="BA36" s="118"/>
      <c r="BB36" s="118"/>
      <c r="BC36" s="118"/>
      <c r="BD36" s="118"/>
      <c r="BE36" s="118"/>
      <c r="BF36" s="118"/>
      <c r="BG36" s="118"/>
      <c r="BH36" s="118"/>
      <c r="BI36" s="118"/>
      <c r="BJ36" s="119"/>
      <c r="BK36" s="30" t="s">
        <v>97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9">
        <v>70</v>
      </c>
      <c r="BW36" s="39"/>
      <c r="BX36" s="39"/>
      <c r="BY36" s="39"/>
      <c r="BZ36" s="39"/>
      <c r="CA36" s="39"/>
      <c r="CB36" s="39"/>
      <c r="CC36" s="39"/>
      <c r="CD36" s="39"/>
      <c r="CE36" s="36">
        <v>70</v>
      </c>
      <c r="CF36" s="37"/>
      <c r="CG36" s="37"/>
      <c r="CH36" s="37"/>
      <c r="CI36" s="37"/>
      <c r="CJ36" s="37"/>
      <c r="CK36" s="37"/>
      <c r="CL36" s="37"/>
      <c r="CM36" s="38"/>
      <c r="CN36" s="39"/>
      <c r="CO36" s="39"/>
      <c r="CP36" s="39"/>
      <c r="CQ36" s="39"/>
      <c r="CR36" s="39"/>
      <c r="CS36" s="39"/>
      <c r="CT36" s="39"/>
      <c r="CU36" s="39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9" t="s">
        <v>116</v>
      </c>
      <c r="DM36" s="30"/>
      <c r="DN36" s="30"/>
      <c r="DO36" s="30"/>
      <c r="DP36" s="30"/>
      <c r="DQ36" s="30"/>
      <c r="DR36" s="30"/>
      <c r="DS36" s="30"/>
      <c r="DT36" s="30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</row>
    <row r="37" spans="1:163" s="2" customFormat="1" ht="71.25" customHeight="1">
      <c r="A37" s="30" t="s">
        <v>62</v>
      </c>
      <c r="B37" s="30"/>
      <c r="C37" s="30"/>
      <c r="D37" s="30"/>
      <c r="E37" s="30"/>
      <c r="F37" s="30"/>
      <c r="G37" s="32" t="s">
        <v>98</v>
      </c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5" t="s">
        <v>61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117" t="s">
        <v>99</v>
      </c>
      <c r="BA37" s="118"/>
      <c r="BB37" s="118"/>
      <c r="BC37" s="118"/>
      <c r="BD37" s="118"/>
      <c r="BE37" s="118"/>
      <c r="BF37" s="118"/>
      <c r="BG37" s="118"/>
      <c r="BH37" s="118"/>
      <c r="BI37" s="118"/>
      <c r="BJ37" s="119"/>
      <c r="BK37" s="30" t="s">
        <v>97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9">
        <v>76</v>
      </c>
      <c r="BW37" s="39"/>
      <c r="BX37" s="39"/>
      <c r="BY37" s="39"/>
      <c r="BZ37" s="39"/>
      <c r="CA37" s="39"/>
      <c r="CB37" s="39"/>
      <c r="CC37" s="39"/>
      <c r="CD37" s="39"/>
      <c r="CE37" s="36">
        <v>76</v>
      </c>
      <c r="CF37" s="37"/>
      <c r="CG37" s="37"/>
      <c r="CH37" s="37"/>
      <c r="CI37" s="37"/>
      <c r="CJ37" s="37"/>
      <c r="CK37" s="37"/>
      <c r="CL37" s="37"/>
      <c r="CM37" s="38"/>
      <c r="CN37" s="39"/>
      <c r="CO37" s="39"/>
      <c r="CP37" s="39"/>
      <c r="CQ37" s="39"/>
      <c r="CR37" s="39"/>
      <c r="CS37" s="39"/>
      <c r="CT37" s="39"/>
      <c r="CU37" s="39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9" t="s">
        <v>116</v>
      </c>
      <c r="DM37" s="30"/>
      <c r="DN37" s="30"/>
      <c r="DO37" s="30"/>
      <c r="DP37" s="30"/>
      <c r="DQ37" s="30"/>
      <c r="DR37" s="30"/>
      <c r="DS37" s="30"/>
      <c r="DT37" s="30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</row>
    <row r="38" spans="1:163" s="2" customFormat="1" ht="49.5" customHeight="1">
      <c r="A38" s="30" t="s">
        <v>64</v>
      </c>
      <c r="B38" s="30"/>
      <c r="C38" s="30"/>
      <c r="D38" s="30"/>
      <c r="E38" s="30"/>
      <c r="F38" s="30"/>
      <c r="G38" s="32" t="s">
        <v>101</v>
      </c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5" t="s">
        <v>61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17" t="s">
        <v>100</v>
      </c>
      <c r="BA38" s="118"/>
      <c r="BB38" s="118"/>
      <c r="BC38" s="118"/>
      <c r="BD38" s="118"/>
      <c r="BE38" s="118"/>
      <c r="BF38" s="118"/>
      <c r="BG38" s="118"/>
      <c r="BH38" s="118"/>
      <c r="BI38" s="118"/>
      <c r="BJ38" s="119"/>
      <c r="BK38" s="30" t="s">
        <v>97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9">
        <v>15</v>
      </c>
      <c r="BW38" s="39"/>
      <c r="BX38" s="39"/>
      <c r="BY38" s="39"/>
      <c r="BZ38" s="39"/>
      <c r="CA38" s="39"/>
      <c r="CB38" s="39"/>
      <c r="CC38" s="39"/>
      <c r="CD38" s="39"/>
      <c r="CE38" s="36">
        <v>15</v>
      </c>
      <c r="CF38" s="37"/>
      <c r="CG38" s="37"/>
      <c r="CH38" s="37"/>
      <c r="CI38" s="37"/>
      <c r="CJ38" s="37"/>
      <c r="CK38" s="37"/>
      <c r="CL38" s="37"/>
      <c r="CM38" s="38"/>
      <c r="CN38" s="39"/>
      <c r="CO38" s="39"/>
      <c r="CP38" s="39"/>
      <c r="CQ38" s="39"/>
      <c r="CR38" s="39"/>
      <c r="CS38" s="39"/>
      <c r="CT38" s="39"/>
      <c r="CU38" s="39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9" t="s">
        <v>116</v>
      </c>
      <c r="DM38" s="30"/>
      <c r="DN38" s="30"/>
      <c r="DO38" s="30"/>
      <c r="DP38" s="30"/>
      <c r="DQ38" s="30"/>
      <c r="DR38" s="30"/>
      <c r="DS38" s="30"/>
      <c r="DT38" s="30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</row>
    <row r="39" spans="1:163" s="2" customFormat="1" ht="45.75" customHeight="1">
      <c r="A39" s="30" t="s">
        <v>65</v>
      </c>
      <c r="B39" s="30"/>
      <c r="C39" s="30"/>
      <c r="D39" s="30"/>
      <c r="E39" s="30"/>
      <c r="F39" s="30"/>
      <c r="G39" s="32" t="s">
        <v>105</v>
      </c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5" t="s">
        <v>61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17" t="s">
        <v>104</v>
      </c>
      <c r="BA39" s="118"/>
      <c r="BB39" s="118"/>
      <c r="BC39" s="118"/>
      <c r="BD39" s="118"/>
      <c r="BE39" s="118"/>
      <c r="BF39" s="118"/>
      <c r="BG39" s="118"/>
      <c r="BH39" s="118"/>
      <c r="BI39" s="118"/>
      <c r="BJ39" s="119"/>
      <c r="BK39" s="30" t="s">
        <v>97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9">
        <v>10</v>
      </c>
      <c r="BW39" s="39"/>
      <c r="BX39" s="39"/>
      <c r="BY39" s="39"/>
      <c r="BZ39" s="39"/>
      <c r="CA39" s="39"/>
      <c r="CB39" s="39"/>
      <c r="CC39" s="39"/>
      <c r="CD39" s="39"/>
      <c r="CE39" s="36">
        <v>10</v>
      </c>
      <c r="CF39" s="37"/>
      <c r="CG39" s="37"/>
      <c r="CH39" s="37"/>
      <c r="CI39" s="37"/>
      <c r="CJ39" s="37"/>
      <c r="CK39" s="37"/>
      <c r="CL39" s="37"/>
      <c r="CM39" s="38"/>
      <c r="CN39" s="39"/>
      <c r="CO39" s="39"/>
      <c r="CP39" s="39"/>
      <c r="CQ39" s="39"/>
      <c r="CR39" s="39"/>
      <c r="CS39" s="39"/>
      <c r="CT39" s="39"/>
      <c r="CU39" s="39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9" t="s">
        <v>116</v>
      </c>
      <c r="DM39" s="30"/>
      <c r="DN39" s="30"/>
      <c r="DO39" s="30"/>
      <c r="DP39" s="30"/>
      <c r="DQ39" s="30"/>
      <c r="DR39" s="30"/>
      <c r="DS39" s="30"/>
      <c r="DT39" s="30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</row>
    <row r="40" spans="1:163" s="2" customFormat="1" ht="60" customHeight="1">
      <c r="A40" s="30" t="s">
        <v>66</v>
      </c>
      <c r="B40" s="30"/>
      <c r="C40" s="30"/>
      <c r="D40" s="30"/>
      <c r="E40" s="30"/>
      <c r="F40" s="30"/>
      <c r="G40" s="32" t="s">
        <v>103</v>
      </c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35" t="s">
        <v>61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117" t="s">
        <v>102</v>
      </c>
      <c r="BA40" s="118"/>
      <c r="BB40" s="118"/>
      <c r="BC40" s="118"/>
      <c r="BD40" s="118"/>
      <c r="BE40" s="118"/>
      <c r="BF40" s="118"/>
      <c r="BG40" s="118"/>
      <c r="BH40" s="118"/>
      <c r="BI40" s="118"/>
      <c r="BJ40" s="119"/>
      <c r="BK40" s="30" t="s">
        <v>97</v>
      </c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9">
        <v>20</v>
      </c>
      <c r="BW40" s="39"/>
      <c r="BX40" s="39"/>
      <c r="BY40" s="39"/>
      <c r="BZ40" s="39"/>
      <c r="CA40" s="39"/>
      <c r="CB40" s="39"/>
      <c r="CC40" s="39"/>
      <c r="CD40" s="39"/>
      <c r="CE40" s="36">
        <v>20</v>
      </c>
      <c r="CF40" s="37"/>
      <c r="CG40" s="37"/>
      <c r="CH40" s="37"/>
      <c r="CI40" s="37"/>
      <c r="CJ40" s="37"/>
      <c r="CK40" s="37"/>
      <c r="CL40" s="37"/>
      <c r="CM40" s="38"/>
      <c r="CN40" s="39"/>
      <c r="CO40" s="39"/>
      <c r="CP40" s="39"/>
      <c r="CQ40" s="39"/>
      <c r="CR40" s="39"/>
      <c r="CS40" s="39"/>
      <c r="CT40" s="39"/>
      <c r="CU40" s="39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9" t="s">
        <v>116</v>
      </c>
      <c r="DM40" s="30"/>
      <c r="DN40" s="30"/>
      <c r="DO40" s="30"/>
      <c r="DP40" s="30"/>
      <c r="DQ40" s="30"/>
      <c r="DR40" s="30"/>
      <c r="DS40" s="30"/>
      <c r="DT40" s="30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</row>
    <row r="41" spans="1:163" s="2" customFormat="1" ht="52.5" customHeight="1">
      <c r="A41" s="30" t="s">
        <v>67</v>
      </c>
      <c r="B41" s="30"/>
      <c r="C41" s="30"/>
      <c r="D41" s="30"/>
      <c r="E41" s="30"/>
      <c r="F41" s="30"/>
      <c r="G41" s="32" t="s">
        <v>106</v>
      </c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5" t="s">
        <v>61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117" t="s">
        <v>69</v>
      </c>
      <c r="BA41" s="118"/>
      <c r="BB41" s="118"/>
      <c r="BC41" s="118"/>
      <c r="BD41" s="118"/>
      <c r="BE41" s="118"/>
      <c r="BF41" s="118"/>
      <c r="BG41" s="118"/>
      <c r="BH41" s="118"/>
      <c r="BI41" s="118"/>
      <c r="BJ41" s="119"/>
      <c r="BK41" s="30" t="s">
        <v>97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9">
        <v>55</v>
      </c>
      <c r="BW41" s="39"/>
      <c r="BX41" s="39"/>
      <c r="BY41" s="39"/>
      <c r="BZ41" s="39"/>
      <c r="CA41" s="39"/>
      <c r="CB41" s="39"/>
      <c r="CC41" s="39"/>
      <c r="CD41" s="39"/>
      <c r="CE41" s="36">
        <v>55</v>
      </c>
      <c r="CF41" s="37"/>
      <c r="CG41" s="37"/>
      <c r="CH41" s="37"/>
      <c r="CI41" s="37"/>
      <c r="CJ41" s="37"/>
      <c r="CK41" s="37"/>
      <c r="CL41" s="37"/>
      <c r="CM41" s="38"/>
      <c r="CN41" s="39"/>
      <c r="CO41" s="39"/>
      <c r="CP41" s="39"/>
      <c r="CQ41" s="39"/>
      <c r="CR41" s="39"/>
      <c r="CS41" s="39"/>
      <c r="CT41" s="39"/>
      <c r="CU41" s="39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9" t="s">
        <v>116</v>
      </c>
      <c r="DM41" s="30"/>
      <c r="DN41" s="30"/>
      <c r="DO41" s="30"/>
      <c r="DP41" s="30"/>
      <c r="DQ41" s="30"/>
      <c r="DR41" s="30"/>
      <c r="DS41" s="30"/>
      <c r="DT41" s="30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</row>
    <row r="42" spans="1:163" s="2" customFormat="1" ht="81" customHeight="1">
      <c r="A42" s="30" t="s">
        <v>68</v>
      </c>
      <c r="B42" s="30"/>
      <c r="C42" s="30"/>
      <c r="D42" s="30"/>
      <c r="E42" s="30"/>
      <c r="F42" s="30"/>
      <c r="G42" s="32" t="s">
        <v>117</v>
      </c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5" t="s">
        <v>61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117" t="s">
        <v>114</v>
      </c>
      <c r="BA42" s="118"/>
      <c r="BB42" s="118"/>
      <c r="BC42" s="118"/>
      <c r="BD42" s="118"/>
      <c r="BE42" s="118"/>
      <c r="BF42" s="118"/>
      <c r="BG42" s="118"/>
      <c r="BH42" s="118"/>
      <c r="BI42" s="118"/>
      <c r="BJ42" s="119"/>
      <c r="BK42" s="30" t="s">
        <v>97</v>
      </c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9">
        <v>82</v>
      </c>
      <c r="BW42" s="39"/>
      <c r="BX42" s="39"/>
      <c r="BY42" s="39"/>
      <c r="BZ42" s="39"/>
      <c r="CA42" s="39"/>
      <c r="CB42" s="39"/>
      <c r="CC42" s="39"/>
      <c r="CD42" s="39"/>
      <c r="CE42" s="36">
        <v>82</v>
      </c>
      <c r="CF42" s="37"/>
      <c r="CG42" s="37"/>
      <c r="CH42" s="37"/>
      <c r="CI42" s="37"/>
      <c r="CJ42" s="37"/>
      <c r="CK42" s="37"/>
      <c r="CL42" s="37"/>
      <c r="CM42" s="38"/>
      <c r="CN42" s="39"/>
      <c r="CO42" s="39"/>
      <c r="CP42" s="39"/>
      <c r="CQ42" s="39"/>
      <c r="CR42" s="39"/>
      <c r="CS42" s="39"/>
      <c r="CT42" s="39"/>
      <c r="CU42" s="39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9" t="s">
        <v>116</v>
      </c>
      <c r="DM42" s="30"/>
      <c r="DN42" s="30"/>
      <c r="DO42" s="30"/>
      <c r="DP42" s="30"/>
      <c r="DQ42" s="30"/>
      <c r="DR42" s="30"/>
      <c r="DS42" s="30"/>
      <c r="DT42" s="30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</row>
    <row r="43" spans="1:163" s="2" customFormat="1" ht="65.25" customHeight="1">
      <c r="A43" s="30" t="s">
        <v>70</v>
      </c>
      <c r="B43" s="30"/>
      <c r="C43" s="30"/>
      <c r="D43" s="30"/>
      <c r="E43" s="30"/>
      <c r="F43" s="30"/>
      <c r="G43" s="32" t="s">
        <v>107</v>
      </c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5" t="s">
        <v>61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 t="s">
        <v>115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0" t="s">
        <v>97</v>
      </c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9">
        <v>49.9</v>
      </c>
      <c r="BW43" s="39"/>
      <c r="BX43" s="39"/>
      <c r="BY43" s="39"/>
      <c r="BZ43" s="39"/>
      <c r="CA43" s="39"/>
      <c r="CB43" s="39"/>
      <c r="CC43" s="39"/>
      <c r="CD43" s="39"/>
      <c r="CE43" s="36">
        <v>49.9</v>
      </c>
      <c r="CF43" s="37"/>
      <c r="CG43" s="37"/>
      <c r="CH43" s="37"/>
      <c r="CI43" s="37"/>
      <c r="CJ43" s="37"/>
      <c r="CK43" s="37"/>
      <c r="CL43" s="37"/>
      <c r="CM43" s="38"/>
      <c r="CN43" s="39"/>
      <c r="CO43" s="39"/>
      <c r="CP43" s="39"/>
      <c r="CQ43" s="39"/>
      <c r="CR43" s="39"/>
      <c r="CS43" s="39"/>
      <c r="CT43" s="39"/>
      <c r="CU43" s="39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9" t="s">
        <v>116</v>
      </c>
      <c r="DM43" s="30"/>
      <c r="DN43" s="30"/>
      <c r="DO43" s="30"/>
      <c r="DP43" s="30"/>
      <c r="DQ43" s="30"/>
      <c r="DR43" s="30"/>
      <c r="DS43" s="30"/>
      <c r="DT43" s="30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</row>
    <row r="44" spans="1:163" s="2" customFormat="1" ht="72.75" customHeight="1">
      <c r="A44" s="30" t="s">
        <v>71</v>
      </c>
      <c r="B44" s="30"/>
      <c r="C44" s="30"/>
      <c r="D44" s="30"/>
      <c r="E44" s="30"/>
      <c r="F44" s="30"/>
      <c r="G44" s="32" t="s">
        <v>108</v>
      </c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35" t="s">
        <v>61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117" t="s">
        <v>63</v>
      </c>
      <c r="BA44" s="118"/>
      <c r="BB44" s="118"/>
      <c r="BC44" s="118"/>
      <c r="BD44" s="118"/>
      <c r="BE44" s="118"/>
      <c r="BF44" s="118"/>
      <c r="BG44" s="118"/>
      <c r="BH44" s="118"/>
      <c r="BI44" s="118"/>
      <c r="BJ44" s="119"/>
      <c r="BK44" s="30" t="s">
        <v>97</v>
      </c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9">
        <v>30</v>
      </c>
      <c r="BW44" s="39"/>
      <c r="BX44" s="39"/>
      <c r="BY44" s="39"/>
      <c r="BZ44" s="39"/>
      <c r="CA44" s="39"/>
      <c r="CB44" s="39"/>
      <c r="CC44" s="39"/>
      <c r="CD44" s="39"/>
      <c r="CE44" s="36">
        <v>30</v>
      </c>
      <c r="CF44" s="37"/>
      <c r="CG44" s="37"/>
      <c r="CH44" s="37"/>
      <c r="CI44" s="37"/>
      <c r="CJ44" s="37"/>
      <c r="CK44" s="37"/>
      <c r="CL44" s="37"/>
      <c r="CM44" s="38"/>
      <c r="CN44" s="39"/>
      <c r="CO44" s="39"/>
      <c r="CP44" s="39"/>
      <c r="CQ44" s="39"/>
      <c r="CR44" s="39"/>
      <c r="CS44" s="39"/>
      <c r="CT44" s="39"/>
      <c r="CU44" s="39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9" t="s">
        <v>116</v>
      </c>
      <c r="DM44" s="30"/>
      <c r="DN44" s="30"/>
      <c r="DO44" s="30"/>
      <c r="DP44" s="30"/>
      <c r="DQ44" s="30"/>
      <c r="DR44" s="30"/>
      <c r="DS44" s="30"/>
      <c r="DT44" s="30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</row>
    <row r="45" spans="1:163" s="2" customFormat="1" ht="72" customHeight="1">
      <c r="A45" s="30" t="s">
        <v>73</v>
      </c>
      <c r="B45" s="30"/>
      <c r="C45" s="30"/>
      <c r="D45" s="30"/>
      <c r="E45" s="30"/>
      <c r="F45" s="30"/>
      <c r="G45" s="32" t="s">
        <v>109</v>
      </c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5" t="s">
        <v>61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117" t="s">
        <v>72</v>
      </c>
      <c r="BA45" s="118"/>
      <c r="BB45" s="118"/>
      <c r="BC45" s="118"/>
      <c r="BD45" s="118"/>
      <c r="BE45" s="118"/>
      <c r="BF45" s="118"/>
      <c r="BG45" s="118"/>
      <c r="BH45" s="118"/>
      <c r="BI45" s="118"/>
      <c r="BJ45" s="119"/>
      <c r="BK45" s="30" t="s">
        <v>97</v>
      </c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9">
        <v>1</v>
      </c>
      <c r="BW45" s="39"/>
      <c r="BX45" s="39"/>
      <c r="BY45" s="39"/>
      <c r="BZ45" s="39"/>
      <c r="CA45" s="39"/>
      <c r="CB45" s="39"/>
      <c r="CC45" s="39"/>
      <c r="CD45" s="39"/>
      <c r="CE45" s="36">
        <v>1</v>
      </c>
      <c r="CF45" s="37"/>
      <c r="CG45" s="37"/>
      <c r="CH45" s="37"/>
      <c r="CI45" s="37"/>
      <c r="CJ45" s="37"/>
      <c r="CK45" s="37"/>
      <c r="CL45" s="37"/>
      <c r="CM45" s="38"/>
      <c r="CN45" s="39"/>
      <c r="CO45" s="39"/>
      <c r="CP45" s="39"/>
      <c r="CQ45" s="39"/>
      <c r="CR45" s="39"/>
      <c r="CS45" s="39"/>
      <c r="CT45" s="39"/>
      <c r="CU45" s="39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9" t="s">
        <v>116</v>
      </c>
      <c r="DM45" s="30"/>
      <c r="DN45" s="30"/>
      <c r="DO45" s="30"/>
      <c r="DP45" s="30"/>
      <c r="DQ45" s="30"/>
      <c r="DR45" s="30"/>
      <c r="DS45" s="30"/>
      <c r="DT45" s="30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</row>
    <row r="46" spans="1:163" s="2" customFormat="1" ht="103.5" customHeight="1">
      <c r="A46" s="30" t="s">
        <v>77</v>
      </c>
      <c r="B46" s="30"/>
      <c r="C46" s="30"/>
      <c r="D46" s="30"/>
      <c r="E46" s="30"/>
      <c r="F46" s="30"/>
      <c r="G46" s="32" t="s">
        <v>111</v>
      </c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35" t="s">
        <v>61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17" t="s">
        <v>110</v>
      </c>
      <c r="BA46" s="118"/>
      <c r="BB46" s="118"/>
      <c r="BC46" s="118"/>
      <c r="BD46" s="118"/>
      <c r="BE46" s="118"/>
      <c r="BF46" s="118"/>
      <c r="BG46" s="118"/>
      <c r="BH46" s="118"/>
      <c r="BI46" s="118"/>
      <c r="BJ46" s="119"/>
      <c r="BK46" s="30" t="s">
        <v>97</v>
      </c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9">
        <v>12.9</v>
      </c>
      <c r="BW46" s="39"/>
      <c r="BX46" s="39"/>
      <c r="BY46" s="39"/>
      <c r="BZ46" s="39"/>
      <c r="CA46" s="39"/>
      <c r="CB46" s="39"/>
      <c r="CC46" s="39"/>
      <c r="CD46" s="39"/>
      <c r="CE46" s="36">
        <v>12.9</v>
      </c>
      <c r="CF46" s="37"/>
      <c r="CG46" s="37"/>
      <c r="CH46" s="37"/>
      <c r="CI46" s="37"/>
      <c r="CJ46" s="37"/>
      <c r="CK46" s="37"/>
      <c r="CL46" s="37"/>
      <c r="CM46" s="38"/>
      <c r="CN46" s="39"/>
      <c r="CO46" s="39"/>
      <c r="CP46" s="39"/>
      <c r="CQ46" s="39"/>
      <c r="CR46" s="39"/>
      <c r="CS46" s="39"/>
      <c r="CT46" s="39"/>
      <c r="CU46" s="39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9" t="s">
        <v>116</v>
      </c>
      <c r="DM46" s="30"/>
      <c r="DN46" s="30"/>
      <c r="DO46" s="30"/>
      <c r="DP46" s="30"/>
      <c r="DQ46" s="30"/>
      <c r="DR46" s="30"/>
      <c r="DS46" s="30"/>
      <c r="DT46" s="30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</row>
    <row r="47" spans="1:163" s="2" customFormat="1" ht="103.5" customHeight="1">
      <c r="A47" s="30" t="s">
        <v>78</v>
      </c>
      <c r="B47" s="30"/>
      <c r="C47" s="30"/>
      <c r="D47" s="30"/>
      <c r="E47" s="30"/>
      <c r="F47" s="30"/>
      <c r="G47" s="32" t="s">
        <v>113</v>
      </c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5" t="s">
        <v>61</v>
      </c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 t="s">
        <v>112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0" t="s">
        <v>97</v>
      </c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9">
        <v>4.2</v>
      </c>
      <c r="BW47" s="39"/>
      <c r="BX47" s="39"/>
      <c r="BY47" s="39"/>
      <c r="BZ47" s="39"/>
      <c r="CA47" s="39"/>
      <c r="CB47" s="39"/>
      <c r="CC47" s="39"/>
      <c r="CD47" s="39"/>
      <c r="CE47" s="36">
        <v>4.2</v>
      </c>
      <c r="CF47" s="37"/>
      <c r="CG47" s="37"/>
      <c r="CH47" s="37"/>
      <c r="CI47" s="37"/>
      <c r="CJ47" s="37"/>
      <c r="CK47" s="37"/>
      <c r="CL47" s="37"/>
      <c r="CM47" s="38"/>
      <c r="CN47" s="39"/>
      <c r="CO47" s="39"/>
      <c r="CP47" s="39"/>
      <c r="CQ47" s="39"/>
      <c r="CR47" s="39"/>
      <c r="CS47" s="39"/>
      <c r="CT47" s="39"/>
      <c r="CU47" s="39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9" t="s">
        <v>116</v>
      </c>
      <c r="DM47" s="30"/>
      <c r="DN47" s="30"/>
      <c r="DO47" s="30"/>
      <c r="DP47" s="30"/>
      <c r="DQ47" s="30"/>
      <c r="DR47" s="30"/>
      <c r="DS47" s="30"/>
      <c r="DT47" s="30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</row>
    <row r="48" spans="1:163" s="14" customFormat="1" ht="13.5" customHeight="1">
      <c r="A48" s="47" t="s">
        <v>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>
        <f>SUM(BV36:BV47)</f>
        <v>425.99999999999994</v>
      </c>
      <c r="BW48" s="49"/>
      <c r="BX48" s="49"/>
      <c r="BY48" s="49"/>
      <c r="BZ48" s="49"/>
      <c r="CA48" s="49"/>
      <c r="CB48" s="49"/>
      <c r="CC48" s="49"/>
      <c r="CD48" s="49"/>
      <c r="CE48" s="41">
        <f>SUM(CE36:CE47)</f>
        <v>425.99999999999994</v>
      </c>
      <c r="CF48" s="42"/>
      <c r="CG48" s="42"/>
      <c r="CH48" s="42"/>
      <c r="CI48" s="42"/>
      <c r="CJ48" s="42"/>
      <c r="CK48" s="42"/>
      <c r="CL48" s="42"/>
      <c r="CM48" s="43"/>
      <c r="CN48" s="97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 t="s">
        <v>2</v>
      </c>
      <c r="DM48" s="40"/>
      <c r="DN48" s="40"/>
      <c r="DO48" s="40"/>
      <c r="DP48" s="40"/>
      <c r="DQ48" s="40"/>
      <c r="DR48" s="40"/>
      <c r="DS48" s="40"/>
      <c r="DT48" s="40"/>
      <c r="DU48" s="40" t="s">
        <v>2</v>
      </c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 t="s">
        <v>2</v>
      </c>
      <c r="EO48" s="40"/>
      <c r="EP48" s="40"/>
      <c r="EQ48" s="40"/>
      <c r="ER48" s="40"/>
      <c r="ES48" s="40"/>
      <c r="ET48" s="40"/>
      <c r="EU48" s="40"/>
      <c r="EV48" s="40"/>
      <c r="EW48" s="40"/>
      <c r="EX48" s="40" t="s">
        <v>2</v>
      </c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4" customFormat="1" ht="25.5" customHeight="1">
      <c r="A49" s="82" t="s">
        <v>45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4"/>
      <c r="BV49" s="49"/>
      <c r="BW49" s="49"/>
      <c r="BX49" s="49"/>
      <c r="BY49" s="49"/>
      <c r="BZ49" s="49"/>
      <c r="CA49" s="49"/>
      <c r="CB49" s="49"/>
      <c r="CC49" s="49"/>
      <c r="CD49" s="49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 t="s">
        <v>2</v>
      </c>
      <c r="DM49" s="40"/>
      <c r="DN49" s="40"/>
      <c r="DO49" s="40"/>
      <c r="DP49" s="40"/>
      <c r="DQ49" s="40"/>
      <c r="DR49" s="40"/>
      <c r="DS49" s="40"/>
      <c r="DT49" s="40"/>
      <c r="DU49" s="40" t="s">
        <v>2</v>
      </c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 t="s">
        <v>2</v>
      </c>
      <c r="EO49" s="40"/>
      <c r="EP49" s="40"/>
      <c r="EQ49" s="40"/>
      <c r="ER49" s="40"/>
      <c r="ES49" s="40"/>
      <c r="ET49" s="40"/>
      <c r="EU49" s="40"/>
      <c r="EV49" s="40"/>
      <c r="EW49" s="40"/>
      <c r="EX49" s="40" t="s">
        <v>2</v>
      </c>
      <c r="EY49" s="40"/>
      <c r="EZ49" s="40"/>
      <c r="FA49" s="40"/>
      <c r="FB49" s="40"/>
      <c r="FC49" s="40"/>
      <c r="FD49" s="40"/>
      <c r="FE49" s="40"/>
      <c r="FF49" s="40"/>
      <c r="FG49" s="40"/>
    </row>
    <row r="51" spans="1:148" s="1" customFormat="1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V51" s="23"/>
      <c r="BW51" s="23"/>
      <c r="BX51" s="23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DK51" s="11" t="s">
        <v>17</v>
      </c>
      <c r="DL51" s="93"/>
      <c r="DM51" s="93"/>
      <c r="DN51" s="93"/>
      <c r="DO51" s="93"/>
      <c r="DP51" s="1" t="s">
        <v>17</v>
      </c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86">
        <v>20</v>
      </c>
      <c r="EK51" s="86"/>
      <c r="EL51" s="86"/>
      <c r="EM51" s="86"/>
      <c r="EN51" s="96"/>
      <c r="EO51" s="96"/>
      <c r="EP51" s="96"/>
      <c r="EQ51" s="96"/>
      <c r="ER51" s="1" t="s">
        <v>1</v>
      </c>
    </row>
    <row r="52" spans="1:149" s="14" customFormat="1" ht="13.5" customHeight="1">
      <c r="A52" s="80" t="s">
        <v>46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V52" s="26"/>
      <c r="BW52" s="26"/>
      <c r="BX52" s="26"/>
      <c r="BY52" s="81" t="s">
        <v>0</v>
      </c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DK52" s="15"/>
      <c r="DL52" s="15"/>
      <c r="DM52" s="15"/>
      <c r="DN52" s="15"/>
      <c r="DO52" s="15"/>
      <c r="DP52" s="15"/>
      <c r="DQ52" s="15"/>
      <c r="DR52" s="80" t="s">
        <v>18</v>
      </c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15"/>
      <c r="EK52" s="15"/>
      <c r="EL52" s="15"/>
      <c r="EM52" s="15"/>
      <c r="EN52" s="15"/>
      <c r="EO52" s="15"/>
      <c r="EP52" s="15"/>
      <c r="EQ52" s="15"/>
      <c r="ER52" s="15"/>
      <c r="ES52" s="15"/>
    </row>
    <row r="53" spans="1:101" s="1" customFormat="1" ht="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V53" s="23"/>
      <c r="BW53" s="23"/>
      <c r="BX53" s="23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W53" s="2" t="s">
        <v>3</v>
      </c>
    </row>
    <row r="54" spans="1:98" s="14" customFormat="1" ht="13.5" customHeight="1">
      <c r="A54" s="80" t="s">
        <v>49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V54" s="26"/>
      <c r="BW54" s="26"/>
      <c r="BX54" s="26"/>
      <c r="BY54" s="81" t="s">
        <v>0</v>
      </c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</row>
    <row r="55" spans="1:25" ht="16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163" s="2" customFormat="1" ht="51" customHeight="1">
      <c r="A56" s="94" t="s">
        <v>47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</row>
    <row r="57" spans="1:163" s="2" customFormat="1" ht="73.5" customHeight="1">
      <c r="A57" s="94" t="s">
        <v>51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</row>
    <row r="58" spans="1:82" s="2" customFormat="1" ht="12.75" customHeight="1">
      <c r="A58" s="17" t="s">
        <v>48</v>
      </c>
      <c r="BV58" s="20"/>
      <c r="BW58" s="20"/>
      <c r="BX58" s="20"/>
      <c r="BY58" s="20"/>
      <c r="BZ58" s="20"/>
      <c r="CA58" s="20"/>
      <c r="CB58" s="20"/>
      <c r="CC58" s="20"/>
      <c r="CD58" s="20"/>
    </row>
  </sheetData>
  <sheetProtection/>
  <mergeCells count="287">
    <mergeCell ref="CN45:CU45"/>
    <mergeCell ref="CV45:DC45"/>
    <mergeCell ref="DD45:DK45"/>
    <mergeCell ref="DL45:DT45"/>
    <mergeCell ref="A45:F45"/>
    <mergeCell ref="G45:Q45"/>
    <mergeCell ref="R45:AI45"/>
    <mergeCell ref="AJ45:AY45"/>
    <mergeCell ref="AZ45:BJ45"/>
    <mergeCell ref="CE45:CM45"/>
    <mergeCell ref="EX46:FG46"/>
    <mergeCell ref="EN46:EW46"/>
    <mergeCell ref="EN44:EW44"/>
    <mergeCell ref="EX43:FG43"/>
    <mergeCell ref="EN45:EW45"/>
    <mergeCell ref="EX41:FG41"/>
    <mergeCell ref="EX44:FG44"/>
    <mergeCell ref="EX37:FG37"/>
    <mergeCell ref="EX38:FG38"/>
    <mergeCell ref="EX39:FG39"/>
    <mergeCell ref="EX40:FG40"/>
    <mergeCell ref="EX42:FG42"/>
    <mergeCell ref="EN41:EW41"/>
    <mergeCell ref="EN42:EW42"/>
    <mergeCell ref="DU46:EM46"/>
    <mergeCell ref="DU44:EM44"/>
    <mergeCell ref="EX45:FG45"/>
    <mergeCell ref="EN36:EW36"/>
    <mergeCell ref="EN37:EW37"/>
    <mergeCell ref="EN38:EW38"/>
    <mergeCell ref="EN39:EW39"/>
    <mergeCell ref="EN40:EW40"/>
    <mergeCell ref="EX36:FG36"/>
    <mergeCell ref="DU36:EM36"/>
    <mergeCell ref="DU37:EM37"/>
    <mergeCell ref="DU38:EM38"/>
    <mergeCell ref="DL42:DT42"/>
    <mergeCell ref="DL44:DT44"/>
    <mergeCell ref="DD36:DK36"/>
    <mergeCell ref="DL36:DT36"/>
    <mergeCell ref="DL43:DT43"/>
    <mergeCell ref="DU43:EM43"/>
    <mergeCell ref="DL37:DT37"/>
    <mergeCell ref="DL38:DT38"/>
    <mergeCell ref="DL39:DT39"/>
    <mergeCell ref="DL40:DT40"/>
    <mergeCell ref="DL41:DT41"/>
    <mergeCell ref="CN42:CU42"/>
    <mergeCell ref="DD37:DK37"/>
    <mergeCell ref="DD42:DK42"/>
    <mergeCell ref="CN36:CU36"/>
    <mergeCell ref="CN44:CU44"/>
    <mergeCell ref="CN46:CU46"/>
    <mergeCell ref="DD38:DK38"/>
    <mergeCell ref="DD39:DK39"/>
    <mergeCell ref="DD40:DK40"/>
    <mergeCell ref="DD41:DK41"/>
    <mergeCell ref="CV41:DC41"/>
    <mergeCell ref="CV42:DC42"/>
    <mergeCell ref="CN43:CU43"/>
    <mergeCell ref="CE36:CM36"/>
    <mergeCell ref="BV40:CD40"/>
    <mergeCell ref="CV39:DC39"/>
    <mergeCell ref="CV40:DC40"/>
    <mergeCell ref="CE41:CM41"/>
    <mergeCell ref="CE42:CM42"/>
    <mergeCell ref="CV36:DC36"/>
    <mergeCell ref="CV37:DC37"/>
    <mergeCell ref="CV38:DC38"/>
    <mergeCell ref="CN41:CU41"/>
    <mergeCell ref="CE37:CM37"/>
    <mergeCell ref="CE38:CM38"/>
    <mergeCell ref="CE39:CM39"/>
    <mergeCell ref="CE40:CM40"/>
    <mergeCell ref="CN37:CU37"/>
    <mergeCell ref="CN38:CU38"/>
    <mergeCell ref="CN39:CU39"/>
    <mergeCell ref="CN40:CU40"/>
    <mergeCell ref="BV46:CD46"/>
    <mergeCell ref="BK42:BU42"/>
    <mergeCell ref="BK44:BU44"/>
    <mergeCell ref="BK46:BU46"/>
    <mergeCell ref="BV39:CD39"/>
    <mergeCell ref="BV41:CD41"/>
    <mergeCell ref="BV42:CD42"/>
    <mergeCell ref="BV45:CD45"/>
    <mergeCell ref="BK45:BU45"/>
    <mergeCell ref="BK38:BU38"/>
    <mergeCell ref="BK39:BU39"/>
    <mergeCell ref="BK40:BU40"/>
    <mergeCell ref="BK41:BU41"/>
    <mergeCell ref="BV44:CD44"/>
    <mergeCell ref="BK43:BU43"/>
    <mergeCell ref="BV43:CD43"/>
    <mergeCell ref="AJ46:AY46"/>
    <mergeCell ref="AZ42:BJ42"/>
    <mergeCell ref="AZ44:BJ44"/>
    <mergeCell ref="AZ46:BJ46"/>
    <mergeCell ref="AJ40:AY40"/>
    <mergeCell ref="AJ41:AY41"/>
    <mergeCell ref="R42:AI42"/>
    <mergeCell ref="R44:AI44"/>
    <mergeCell ref="AZ37:BJ37"/>
    <mergeCell ref="AZ38:BJ38"/>
    <mergeCell ref="AJ42:AY42"/>
    <mergeCell ref="AJ44:AY44"/>
    <mergeCell ref="AJ39:AY39"/>
    <mergeCell ref="G42:Q42"/>
    <mergeCell ref="G44:Q44"/>
    <mergeCell ref="G46:Q46"/>
    <mergeCell ref="R36:AI36"/>
    <mergeCell ref="R37:AI37"/>
    <mergeCell ref="R38:AI38"/>
    <mergeCell ref="R39:AI39"/>
    <mergeCell ref="R40:AI40"/>
    <mergeCell ref="R41:AI41"/>
    <mergeCell ref="R46:AI46"/>
    <mergeCell ref="A42:F42"/>
    <mergeCell ref="A44:F44"/>
    <mergeCell ref="A46:F46"/>
    <mergeCell ref="G36:Q36"/>
    <mergeCell ref="G37:Q37"/>
    <mergeCell ref="G38:Q38"/>
    <mergeCell ref="G39:Q39"/>
    <mergeCell ref="G40:Q40"/>
    <mergeCell ref="G41:Q41"/>
    <mergeCell ref="A39:F39"/>
    <mergeCell ref="A40:F40"/>
    <mergeCell ref="BK37:BU37"/>
    <mergeCell ref="A35:F35"/>
    <mergeCell ref="G35:Q35"/>
    <mergeCell ref="AZ39:BJ39"/>
    <mergeCell ref="AZ40:BJ40"/>
    <mergeCell ref="AZ36:BJ36"/>
    <mergeCell ref="AJ36:AY36"/>
    <mergeCell ref="AJ37:AY37"/>
    <mergeCell ref="R35:AI35"/>
    <mergeCell ref="DU35:EM35"/>
    <mergeCell ref="R32:AI33"/>
    <mergeCell ref="AJ32:AY33"/>
    <mergeCell ref="CE32:CM33"/>
    <mergeCell ref="BK30:BU33"/>
    <mergeCell ref="A41:F41"/>
    <mergeCell ref="AZ41:BJ41"/>
    <mergeCell ref="BV36:CD36"/>
    <mergeCell ref="BV37:CD37"/>
    <mergeCell ref="BV38:CD38"/>
    <mergeCell ref="DD34:DK34"/>
    <mergeCell ref="A19:CY19"/>
    <mergeCell ref="A21:CY21"/>
    <mergeCell ref="A23:CY23"/>
    <mergeCell ref="A38:F38"/>
    <mergeCell ref="BK35:BU35"/>
    <mergeCell ref="A36:F36"/>
    <mergeCell ref="A37:F37"/>
    <mergeCell ref="BK36:BU36"/>
    <mergeCell ref="AJ38:AY38"/>
    <mergeCell ref="A34:F34"/>
    <mergeCell ref="EN35:EW35"/>
    <mergeCell ref="EX35:FG35"/>
    <mergeCell ref="DU34:EM34"/>
    <mergeCell ref="EN34:EW34"/>
    <mergeCell ref="EX34:FG34"/>
    <mergeCell ref="CE35:CM35"/>
    <mergeCell ref="DD35:DK35"/>
    <mergeCell ref="CN34:CU34"/>
    <mergeCell ref="CV34:DC34"/>
    <mergeCell ref="A22:BX22"/>
    <mergeCell ref="A15:CY15"/>
    <mergeCell ref="A17:CY17"/>
    <mergeCell ref="A25:CY25"/>
    <mergeCell ref="CN32:DC32"/>
    <mergeCell ref="CN33:CU33"/>
    <mergeCell ref="CV33:DC33"/>
    <mergeCell ref="DU30:EM33"/>
    <mergeCell ref="EI22:FG23"/>
    <mergeCell ref="EI15:FG15"/>
    <mergeCell ref="EI16:FG17"/>
    <mergeCell ref="EI18:FG21"/>
    <mergeCell ref="EI24:FG25"/>
    <mergeCell ref="EX30:FG33"/>
    <mergeCell ref="EN30:EW33"/>
    <mergeCell ref="A8:FG8"/>
    <mergeCell ref="DQ9:DV9"/>
    <mergeCell ref="Z9:DP9"/>
    <mergeCell ref="BU10:CH10"/>
    <mergeCell ref="A13:BX14"/>
    <mergeCell ref="EI11:FG11"/>
    <mergeCell ref="EI12:FG12"/>
    <mergeCell ref="EI13:FG13"/>
    <mergeCell ref="EI14:FG14"/>
    <mergeCell ref="DW9:DZ9"/>
    <mergeCell ref="DL35:DT35"/>
    <mergeCell ref="CE44:CM44"/>
    <mergeCell ref="CE46:CM46"/>
    <mergeCell ref="DU48:EM48"/>
    <mergeCell ref="DL34:DT34"/>
    <mergeCell ref="CN48:CU48"/>
    <mergeCell ref="CE47:CM47"/>
    <mergeCell ref="CN47:CU47"/>
    <mergeCell ref="CV47:DC47"/>
    <mergeCell ref="DD47:DK47"/>
    <mergeCell ref="EX48:FG48"/>
    <mergeCell ref="DL48:DT48"/>
    <mergeCell ref="EN48:EW48"/>
    <mergeCell ref="DU39:EM39"/>
    <mergeCell ref="DU42:EM42"/>
    <mergeCell ref="A56:FG56"/>
    <mergeCell ref="EN51:EQ51"/>
    <mergeCell ref="DU40:EM40"/>
    <mergeCell ref="DU41:EM41"/>
    <mergeCell ref="EX49:FG49"/>
    <mergeCell ref="EJ51:EM51"/>
    <mergeCell ref="EI26:FG27"/>
    <mergeCell ref="DL51:DO51"/>
    <mergeCell ref="DR51:EI51"/>
    <mergeCell ref="A57:FG57"/>
    <mergeCell ref="A52:BT52"/>
    <mergeCell ref="BY52:CT52"/>
    <mergeCell ref="DR52:EI52"/>
    <mergeCell ref="A53:BT53"/>
    <mergeCell ref="BY53:CT53"/>
    <mergeCell ref="A54:BT54"/>
    <mergeCell ref="BY54:CT54"/>
    <mergeCell ref="CN49:CU49"/>
    <mergeCell ref="A49:BU49"/>
    <mergeCell ref="BV49:CD49"/>
    <mergeCell ref="CE49:CM49"/>
    <mergeCell ref="A51:BT51"/>
    <mergeCell ref="BY51:CT51"/>
    <mergeCell ref="DL30:DT33"/>
    <mergeCell ref="BV31:CD33"/>
    <mergeCell ref="DD32:DK33"/>
    <mergeCell ref="A30:F33"/>
    <mergeCell ref="G30:Q33"/>
    <mergeCell ref="R30:AY31"/>
    <mergeCell ref="AZ30:BJ33"/>
    <mergeCell ref="CE31:DK31"/>
    <mergeCell ref="AJ35:AY35"/>
    <mergeCell ref="AZ35:BJ35"/>
    <mergeCell ref="BV35:CD35"/>
    <mergeCell ref="A47:F47"/>
    <mergeCell ref="BV30:DK30"/>
    <mergeCell ref="G34:Q34"/>
    <mergeCell ref="CE34:CM34"/>
    <mergeCell ref="CN35:CU35"/>
    <mergeCell ref="CV35:DC35"/>
    <mergeCell ref="AZ34:BJ34"/>
    <mergeCell ref="BK34:BU34"/>
    <mergeCell ref="CV48:DC48"/>
    <mergeCell ref="DD48:DK48"/>
    <mergeCell ref="CE48:CM48"/>
    <mergeCell ref="R34:AI34"/>
    <mergeCell ref="AJ34:AY34"/>
    <mergeCell ref="A48:BU48"/>
    <mergeCell ref="BV48:CD48"/>
    <mergeCell ref="BV34:CD34"/>
    <mergeCell ref="AJ47:AY47"/>
    <mergeCell ref="AZ47:BJ47"/>
    <mergeCell ref="BK47:BU47"/>
    <mergeCell ref="BV47:CD47"/>
    <mergeCell ref="DU49:EM49"/>
    <mergeCell ref="EN49:EW49"/>
    <mergeCell ref="CV49:DC49"/>
    <mergeCell ref="DD49:DK49"/>
    <mergeCell ref="DL49:DT49"/>
    <mergeCell ref="EN47:EW47"/>
    <mergeCell ref="EX47:FG47"/>
    <mergeCell ref="A43:F43"/>
    <mergeCell ref="G43:Q43"/>
    <mergeCell ref="R43:AI43"/>
    <mergeCell ref="AJ43:AY43"/>
    <mergeCell ref="AZ43:BJ43"/>
    <mergeCell ref="EN43:EW43"/>
    <mergeCell ref="G47:Q47"/>
    <mergeCell ref="R47:AI47"/>
    <mergeCell ref="CE43:CM43"/>
    <mergeCell ref="CV43:DC43"/>
    <mergeCell ref="DD43:DK43"/>
    <mergeCell ref="DL47:DT47"/>
    <mergeCell ref="DU47:EM47"/>
    <mergeCell ref="CV44:DC44"/>
    <mergeCell ref="CV46:DC46"/>
    <mergeCell ref="DD46:DK46"/>
    <mergeCell ref="DD44:DK44"/>
    <mergeCell ref="DL46:DT46"/>
    <mergeCell ref="DU45:EM4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62" man="1"/>
    <brk id="4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46"/>
  <sheetViews>
    <sheetView tabSelected="1" view="pageBreakPreview" zoomScale="85" zoomScaleSheetLayoutView="85" zoomScalePageLayoutView="0" workbookViewId="0" topLeftCell="A34">
      <selection activeCell="R35" sqref="A35:FG46"/>
    </sheetView>
  </sheetViews>
  <sheetFormatPr defaultColWidth="0.875" defaultRowHeight="12.75"/>
  <cols>
    <col min="1" max="16" width="0.875" style="4" customWidth="1"/>
    <col min="17" max="17" width="9.125" style="4" customWidth="1"/>
    <col min="18" max="48" width="0.875" style="4" customWidth="1"/>
    <col min="49" max="49" width="0.74609375" style="4" customWidth="1"/>
    <col min="50" max="51" width="0.875" style="4" hidden="1" customWidth="1"/>
    <col min="52" max="61" width="0.875" style="4" customWidth="1"/>
    <col min="62" max="62" width="4.625" style="4" customWidth="1"/>
    <col min="63" max="73" width="0.875" style="4" customWidth="1"/>
    <col min="74" max="74" width="1.12109375" style="21" customWidth="1"/>
    <col min="75" max="81" width="0.875" style="21" customWidth="1"/>
    <col min="82" max="82" width="2.375" style="21" customWidth="1"/>
    <col min="83" max="90" width="0.875" style="4" customWidth="1"/>
    <col min="91" max="91" width="1.75390625" style="4" customWidth="1"/>
    <col min="92" max="98" width="0.875" style="4" customWidth="1"/>
    <col min="99" max="99" width="1.625" style="4" customWidth="1"/>
    <col min="100" max="106" width="0.875" style="4" customWidth="1"/>
    <col min="107" max="107" width="2.125" style="4" customWidth="1"/>
    <col min="108" max="123" width="0.875" style="4" customWidth="1"/>
    <col min="124" max="124" width="6.25390625" style="4" customWidth="1"/>
    <col min="125" max="16384" width="0.875" style="4" customWidth="1"/>
  </cols>
  <sheetData>
    <row r="1" spans="74:163" s="2" customFormat="1" ht="12">
      <c r="BV1" s="20"/>
      <c r="BW1" s="20"/>
      <c r="BX1" s="20"/>
      <c r="BY1" s="20"/>
      <c r="BZ1" s="20"/>
      <c r="CA1" s="20"/>
      <c r="CB1" s="20"/>
      <c r="CC1" s="20"/>
      <c r="CD1" s="20"/>
      <c r="FG1" s="3" t="s">
        <v>9</v>
      </c>
    </row>
    <row r="2" spans="74:163" s="2" customFormat="1" ht="12">
      <c r="BV2" s="20"/>
      <c r="BW2" s="20"/>
      <c r="BX2" s="20"/>
      <c r="BY2" s="20"/>
      <c r="BZ2" s="20"/>
      <c r="CA2" s="20"/>
      <c r="CB2" s="20"/>
      <c r="CC2" s="20"/>
      <c r="CD2" s="20"/>
      <c r="FG2" s="3" t="s">
        <v>10</v>
      </c>
    </row>
    <row r="3" spans="74:163" s="2" customFormat="1" ht="12">
      <c r="BV3" s="20"/>
      <c r="BW3" s="20"/>
      <c r="BX3" s="20"/>
      <c r="BY3" s="20"/>
      <c r="BZ3" s="20"/>
      <c r="CA3" s="20"/>
      <c r="CB3" s="20"/>
      <c r="CC3" s="20"/>
      <c r="CD3" s="20"/>
      <c r="FG3" s="3" t="s">
        <v>11</v>
      </c>
    </row>
    <row r="4" ht="6" customHeight="1"/>
    <row r="5" spans="74:163" s="5" customFormat="1" ht="11.25">
      <c r="BV5" s="22"/>
      <c r="BW5" s="22"/>
      <c r="BX5" s="22"/>
      <c r="BY5" s="22"/>
      <c r="BZ5" s="22"/>
      <c r="CA5" s="22"/>
      <c r="CB5" s="22"/>
      <c r="CC5" s="22"/>
      <c r="CD5" s="22"/>
      <c r="FG5" s="6" t="s">
        <v>19</v>
      </c>
    </row>
    <row r="6" spans="74:163" s="5" customFormat="1" ht="11.25">
      <c r="BV6" s="22"/>
      <c r="BW6" s="22"/>
      <c r="BX6" s="22"/>
      <c r="BY6" s="22"/>
      <c r="BZ6" s="22"/>
      <c r="CA6" s="22"/>
      <c r="CB6" s="22"/>
      <c r="CC6" s="22"/>
      <c r="CD6" s="22"/>
      <c r="FG6" s="6" t="s">
        <v>20</v>
      </c>
    </row>
    <row r="8" spans="1:163" s="7" customFormat="1" ht="15.75">
      <c r="A8" s="98" t="s">
        <v>52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</row>
    <row r="9" spans="26:130" s="8" customFormat="1" ht="15.75">
      <c r="Z9" s="99" t="s">
        <v>126</v>
      </c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99"/>
      <c r="DR9" s="99"/>
      <c r="DS9" s="99"/>
      <c r="DT9" s="99"/>
      <c r="DU9" s="99"/>
      <c r="DV9" s="99"/>
      <c r="DW9" s="108"/>
      <c r="DX9" s="108"/>
      <c r="DY9" s="108"/>
      <c r="DZ9" s="108"/>
    </row>
    <row r="10" spans="62:115" s="9" customFormat="1" ht="15">
      <c r="BJ10" s="27" t="s">
        <v>118</v>
      </c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74:163" s="1" customFormat="1" ht="15">
      <c r="BV11" s="23"/>
      <c r="BW11" s="23"/>
      <c r="BX11" s="23"/>
      <c r="BY11" s="23"/>
      <c r="BZ11" s="23"/>
      <c r="CA11" s="23"/>
      <c r="CB11" s="23"/>
      <c r="CC11" s="23"/>
      <c r="CD11" s="23"/>
      <c r="EF11" s="10"/>
      <c r="EG11" s="10"/>
      <c r="EH11" s="10"/>
      <c r="EI11" s="104" t="s">
        <v>12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6"/>
    </row>
    <row r="12" spans="74:163" s="1" customFormat="1" ht="18" customHeight="1">
      <c r="BV12" s="23"/>
      <c r="BW12" s="23"/>
      <c r="BX12" s="23"/>
      <c r="BY12" s="23"/>
      <c r="BZ12" s="23"/>
      <c r="CA12" s="23"/>
      <c r="CB12" s="23"/>
      <c r="CC12" s="23"/>
      <c r="CD12" s="23"/>
      <c r="EE12" s="11"/>
      <c r="EF12" s="12"/>
      <c r="EG12" s="12" t="s">
        <v>21</v>
      </c>
      <c r="EH12" s="10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</row>
    <row r="13" spans="1:163" s="1" customFormat="1" ht="21.75" customHeight="1">
      <c r="A13" s="103" t="s">
        <v>27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24"/>
      <c r="BZ13" s="24"/>
      <c r="CA13" s="24"/>
      <c r="CB13" s="24"/>
      <c r="CC13" s="23"/>
      <c r="CD13" s="23"/>
      <c r="EE13" s="11"/>
      <c r="EF13" s="12"/>
      <c r="EG13" s="12" t="s">
        <v>22</v>
      </c>
      <c r="EH13" s="10"/>
      <c r="EI13" s="107" t="s">
        <v>124</v>
      </c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</row>
    <row r="14" spans="1:163" s="1" customFormat="1" ht="21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24"/>
      <c r="BZ14" s="24"/>
      <c r="CA14" s="24"/>
      <c r="CB14" s="24"/>
      <c r="CC14" s="23"/>
      <c r="CD14" s="23"/>
      <c r="EE14" s="11"/>
      <c r="EF14" s="12"/>
      <c r="EG14" s="12" t="s">
        <v>23</v>
      </c>
      <c r="EH14" s="10"/>
      <c r="EI14" s="107" t="s">
        <v>129</v>
      </c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</row>
    <row r="15" spans="1:163" s="1" customFormat="1" ht="21" customHeight="1">
      <c r="A15" s="113" t="s">
        <v>126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EE15" s="11"/>
      <c r="EF15" s="12"/>
      <c r="EG15" s="12" t="s">
        <v>24</v>
      </c>
      <c r="EH15" s="10"/>
      <c r="EI15" s="107" t="s">
        <v>121</v>
      </c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</row>
    <row r="16" spans="1:163" s="1" customFormat="1" ht="14.25" customHeight="1">
      <c r="A16" s="1" t="s">
        <v>13</v>
      </c>
      <c r="BV16" s="23"/>
      <c r="BW16" s="23"/>
      <c r="BX16" s="23"/>
      <c r="BY16" s="23"/>
      <c r="BZ16" s="23"/>
      <c r="CA16" s="23"/>
      <c r="CB16" s="23"/>
      <c r="CC16" s="23"/>
      <c r="CD16" s="23"/>
      <c r="EE16" s="11"/>
      <c r="EF16" s="12"/>
      <c r="EG16" s="12" t="s">
        <v>25</v>
      </c>
      <c r="EH16" s="10"/>
      <c r="EI16" s="87" t="s">
        <v>54</v>
      </c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9"/>
    </row>
    <row r="17" spans="1:163" s="1" customFormat="1" ht="14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EE17" s="11"/>
      <c r="EF17" s="12"/>
      <c r="EG17" s="12"/>
      <c r="EH17" s="10"/>
      <c r="EI17" s="90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2"/>
    </row>
    <row r="18" spans="1:163" s="1" customFormat="1" ht="14.25" customHeight="1">
      <c r="A18" s="1" t="s">
        <v>14</v>
      </c>
      <c r="BV18" s="23"/>
      <c r="BW18" s="23"/>
      <c r="BX18" s="23"/>
      <c r="BY18" s="23"/>
      <c r="BZ18" s="23"/>
      <c r="CA18" s="23"/>
      <c r="CB18" s="23"/>
      <c r="CC18" s="23"/>
      <c r="CD18" s="23"/>
      <c r="EE18" s="11"/>
      <c r="EF18" s="12"/>
      <c r="EG18" s="12" t="s">
        <v>26</v>
      </c>
      <c r="EH18" s="10"/>
      <c r="EI18" s="87" t="s">
        <v>130</v>
      </c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9"/>
    </row>
    <row r="19" spans="1:163" s="1" customFormat="1" ht="14.25" customHeight="1">
      <c r="A19" s="113" t="s">
        <v>128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EE19" s="11"/>
      <c r="EF19" s="12"/>
      <c r="EG19" s="12"/>
      <c r="EH19" s="10"/>
      <c r="EI19" s="109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1"/>
    </row>
    <row r="20" spans="1:163" s="1" customFormat="1" ht="14.25" customHeight="1">
      <c r="A20" s="1" t="s">
        <v>15</v>
      </c>
      <c r="BV20" s="23"/>
      <c r="BW20" s="23"/>
      <c r="BX20" s="23"/>
      <c r="BY20" s="23"/>
      <c r="BZ20" s="23"/>
      <c r="CA20" s="23"/>
      <c r="CB20" s="23"/>
      <c r="CC20" s="23"/>
      <c r="CD20" s="23"/>
      <c r="EE20" s="11"/>
      <c r="EF20" s="12"/>
      <c r="EG20" s="12"/>
      <c r="EH20" s="10"/>
      <c r="EI20" s="109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1"/>
    </row>
    <row r="21" spans="1:163" s="1" customFormat="1" ht="14.25" customHeight="1">
      <c r="A21" s="96" t="s">
        <v>127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EE21" s="11"/>
      <c r="EF21" s="12"/>
      <c r="EG21" s="12"/>
      <c r="EH21" s="10"/>
      <c r="EI21" s="90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2"/>
    </row>
    <row r="22" spans="1:163" s="1" customFormat="1" ht="57.75" customHeight="1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25"/>
      <c r="BZ22" s="25"/>
      <c r="CA22" s="25"/>
      <c r="CB22" s="25"/>
      <c r="CC22" s="23"/>
      <c r="CD22" s="23"/>
      <c r="EE22" s="11"/>
      <c r="EF22" s="12"/>
      <c r="EG22" s="12" t="s">
        <v>22</v>
      </c>
      <c r="EH22" s="10"/>
      <c r="EI22" s="87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9"/>
    </row>
    <row r="23" spans="1:163" s="1" customFormat="1" ht="14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EE23" s="11"/>
      <c r="EF23" s="12"/>
      <c r="EG23" s="12"/>
      <c r="EH23" s="10"/>
      <c r="EI23" s="90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2"/>
    </row>
    <row r="24" spans="1:163" s="1" customFormat="1" ht="14.25" customHeight="1">
      <c r="A24" s="1" t="s">
        <v>29</v>
      </c>
      <c r="BV24" s="23"/>
      <c r="BW24" s="23"/>
      <c r="BX24" s="23"/>
      <c r="BY24" s="23"/>
      <c r="BZ24" s="23"/>
      <c r="CA24" s="23"/>
      <c r="CB24" s="23"/>
      <c r="CC24" s="23"/>
      <c r="CD24" s="23"/>
      <c r="EE24" s="11"/>
      <c r="EF24" s="12"/>
      <c r="EG24" s="12" t="s">
        <v>26</v>
      </c>
      <c r="EH24" s="10"/>
      <c r="EI24" s="87" t="s">
        <v>131</v>
      </c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9"/>
    </row>
    <row r="25" spans="1:163" s="1" customFormat="1" ht="14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EE25" s="11"/>
      <c r="EF25" s="12"/>
      <c r="EG25" s="12"/>
      <c r="EH25" s="10"/>
      <c r="EI25" s="90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2"/>
    </row>
    <row r="26" spans="1:163" s="1" customFormat="1" ht="14.25" customHeight="1">
      <c r="A26" s="1" t="s">
        <v>50</v>
      </c>
      <c r="BV26" s="23"/>
      <c r="BW26" s="23"/>
      <c r="BX26" s="23"/>
      <c r="BY26" s="23"/>
      <c r="BZ26" s="23"/>
      <c r="CA26" s="23"/>
      <c r="CB26" s="23"/>
      <c r="CC26" s="23"/>
      <c r="CD26" s="23"/>
      <c r="EE26" s="11"/>
      <c r="EF26" s="12"/>
      <c r="EG26" s="12" t="s">
        <v>30</v>
      </c>
      <c r="EH26" s="10"/>
      <c r="EI26" s="87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9"/>
    </row>
    <row r="27" spans="74:163" s="1" customFormat="1" ht="13.5" customHeight="1">
      <c r="BV27" s="23"/>
      <c r="BW27" s="23"/>
      <c r="BX27" s="23"/>
      <c r="BY27" s="23"/>
      <c r="BZ27" s="23"/>
      <c r="CA27" s="23"/>
      <c r="CB27" s="23"/>
      <c r="CC27" s="23"/>
      <c r="CD27" s="23"/>
      <c r="EI27" s="90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2"/>
    </row>
    <row r="28" spans="74:82" s="1" customFormat="1" ht="15">
      <c r="BV28" s="23"/>
      <c r="BW28" s="23"/>
      <c r="BX28" s="23"/>
      <c r="BY28" s="23"/>
      <c r="BZ28" s="23"/>
      <c r="CA28" s="23"/>
      <c r="CB28" s="23"/>
      <c r="CC28" s="23"/>
      <c r="CD28" s="23"/>
    </row>
    <row r="29" spans="74:82" s="1" customFormat="1" ht="15">
      <c r="BV29" s="23"/>
      <c r="BW29" s="23"/>
      <c r="BX29" s="23"/>
      <c r="BY29" s="23"/>
      <c r="BZ29" s="23"/>
      <c r="CA29" s="23"/>
      <c r="CB29" s="23"/>
      <c r="CC29" s="23"/>
      <c r="CD29" s="23"/>
    </row>
    <row r="30" spans="1:163" s="13" customFormat="1" ht="28.5" customHeight="1">
      <c r="A30" s="71" t="s">
        <v>40</v>
      </c>
      <c r="B30" s="72"/>
      <c r="C30" s="72"/>
      <c r="D30" s="72"/>
      <c r="E30" s="72"/>
      <c r="F30" s="73"/>
      <c r="G30" s="71" t="s">
        <v>44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71" t="s">
        <v>4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53" t="s">
        <v>32</v>
      </c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53" t="s">
        <v>33</v>
      </c>
      <c r="BL30" s="54"/>
      <c r="BM30" s="54"/>
      <c r="BN30" s="54"/>
      <c r="BO30" s="54"/>
      <c r="BP30" s="54"/>
      <c r="BQ30" s="54"/>
      <c r="BR30" s="54"/>
      <c r="BS30" s="54"/>
      <c r="BT30" s="54"/>
      <c r="BU30" s="55"/>
      <c r="BV30" s="50" t="s">
        <v>7</v>
      </c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2"/>
      <c r="DL30" s="53" t="s">
        <v>39</v>
      </c>
      <c r="DM30" s="54"/>
      <c r="DN30" s="54"/>
      <c r="DO30" s="54"/>
      <c r="DP30" s="54"/>
      <c r="DQ30" s="54"/>
      <c r="DR30" s="54"/>
      <c r="DS30" s="54"/>
      <c r="DT30" s="55"/>
      <c r="DU30" s="71" t="s">
        <v>43</v>
      </c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3"/>
      <c r="EN30" s="53" t="s">
        <v>41</v>
      </c>
      <c r="EO30" s="54"/>
      <c r="EP30" s="54"/>
      <c r="EQ30" s="54"/>
      <c r="ER30" s="54"/>
      <c r="ES30" s="54"/>
      <c r="ET30" s="54"/>
      <c r="EU30" s="54"/>
      <c r="EV30" s="54"/>
      <c r="EW30" s="55"/>
      <c r="EX30" s="53" t="s">
        <v>42</v>
      </c>
      <c r="EY30" s="54"/>
      <c r="EZ30" s="54"/>
      <c r="FA30" s="54"/>
      <c r="FB30" s="54"/>
      <c r="FC30" s="54"/>
      <c r="FD30" s="54"/>
      <c r="FE30" s="54"/>
      <c r="FF30" s="54"/>
      <c r="FG30" s="55"/>
    </row>
    <row r="31" spans="1:163" s="13" customFormat="1" ht="14.25" customHeight="1">
      <c r="A31" s="74"/>
      <c r="B31" s="75"/>
      <c r="C31" s="75"/>
      <c r="D31" s="75"/>
      <c r="E31" s="75"/>
      <c r="F31" s="76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7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9"/>
      <c r="AZ31" s="56"/>
      <c r="BA31" s="57"/>
      <c r="BB31" s="57"/>
      <c r="BC31" s="57"/>
      <c r="BD31" s="57"/>
      <c r="BE31" s="57"/>
      <c r="BF31" s="57"/>
      <c r="BG31" s="57"/>
      <c r="BH31" s="57"/>
      <c r="BI31" s="57"/>
      <c r="BJ31" s="58"/>
      <c r="BK31" s="56"/>
      <c r="BL31" s="57"/>
      <c r="BM31" s="57"/>
      <c r="BN31" s="57"/>
      <c r="BO31" s="57"/>
      <c r="BP31" s="57"/>
      <c r="BQ31" s="57"/>
      <c r="BR31" s="57"/>
      <c r="BS31" s="57"/>
      <c r="BT31" s="57"/>
      <c r="BU31" s="58"/>
      <c r="BV31" s="62" t="s">
        <v>6</v>
      </c>
      <c r="BW31" s="63"/>
      <c r="BX31" s="63"/>
      <c r="BY31" s="63"/>
      <c r="BZ31" s="63"/>
      <c r="CA31" s="63"/>
      <c r="CB31" s="63"/>
      <c r="CC31" s="63"/>
      <c r="CD31" s="64"/>
      <c r="CE31" s="50" t="s">
        <v>34</v>
      </c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2"/>
      <c r="DL31" s="56"/>
      <c r="DM31" s="57"/>
      <c r="DN31" s="57"/>
      <c r="DO31" s="57"/>
      <c r="DP31" s="57"/>
      <c r="DQ31" s="57"/>
      <c r="DR31" s="57"/>
      <c r="DS31" s="57"/>
      <c r="DT31" s="58"/>
      <c r="DU31" s="74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6"/>
      <c r="EN31" s="56"/>
      <c r="EO31" s="57"/>
      <c r="EP31" s="57"/>
      <c r="EQ31" s="57"/>
      <c r="ER31" s="57"/>
      <c r="ES31" s="57"/>
      <c r="ET31" s="57"/>
      <c r="EU31" s="57"/>
      <c r="EV31" s="57"/>
      <c r="EW31" s="58"/>
      <c r="EX31" s="56"/>
      <c r="EY31" s="57"/>
      <c r="EZ31" s="57"/>
      <c r="FA31" s="57"/>
      <c r="FB31" s="57"/>
      <c r="FC31" s="57"/>
      <c r="FD31" s="57"/>
      <c r="FE31" s="57"/>
      <c r="FF31" s="57"/>
      <c r="FG31" s="58"/>
    </row>
    <row r="32" spans="1:163" s="13" customFormat="1" ht="27.75" customHeight="1">
      <c r="A32" s="74"/>
      <c r="B32" s="75"/>
      <c r="C32" s="75"/>
      <c r="D32" s="75"/>
      <c r="E32" s="75"/>
      <c r="F32" s="76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71" t="s">
        <v>5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71" t="s">
        <v>31</v>
      </c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56"/>
      <c r="BA32" s="57"/>
      <c r="BB32" s="57"/>
      <c r="BC32" s="57"/>
      <c r="BD32" s="57"/>
      <c r="BE32" s="57"/>
      <c r="BF32" s="57"/>
      <c r="BG32" s="57"/>
      <c r="BH32" s="57"/>
      <c r="BI32" s="57"/>
      <c r="BJ32" s="58"/>
      <c r="BK32" s="56"/>
      <c r="BL32" s="57"/>
      <c r="BM32" s="57"/>
      <c r="BN32" s="57"/>
      <c r="BO32" s="57"/>
      <c r="BP32" s="57"/>
      <c r="BQ32" s="57"/>
      <c r="BR32" s="57"/>
      <c r="BS32" s="57"/>
      <c r="BT32" s="57"/>
      <c r="BU32" s="58"/>
      <c r="BV32" s="65"/>
      <c r="BW32" s="66"/>
      <c r="BX32" s="66"/>
      <c r="BY32" s="66"/>
      <c r="BZ32" s="66"/>
      <c r="CA32" s="66"/>
      <c r="CB32" s="66"/>
      <c r="CC32" s="66"/>
      <c r="CD32" s="67"/>
      <c r="CE32" s="53" t="s">
        <v>35</v>
      </c>
      <c r="CF32" s="54"/>
      <c r="CG32" s="54"/>
      <c r="CH32" s="54"/>
      <c r="CI32" s="54"/>
      <c r="CJ32" s="54"/>
      <c r="CK32" s="54"/>
      <c r="CL32" s="54"/>
      <c r="CM32" s="55"/>
      <c r="CN32" s="50" t="s">
        <v>8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2"/>
      <c r="DD32" s="53" t="s">
        <v>38</v>
      </c>
      <c r="DE32" s="54"/>
      <c r="DF32" s="54"/>
      <c r="DG32" s="54"/>
      <c r="DH32" s="54"/>
      <c r="DI32" s="54"/>
      <c r="DJ32" s="54"/>
      <c r="DK32" s="55"/>
      <c r="DL32" s="56"/>
      <c r="DM32" s="57"/>
      <c r="DN32" s="57"/>
      <c r="DO32" s="57"/>
      <c r="DP32" s="57"/>
      <c r="DQ32" s="57"/>
      <c r="DR32" s="57"/>
      <c r="DS32" s="57"/>
      <c r="DT32" s="58"/>
      <c r="DU32" s="74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6"/>
      <c r="EN32" s="56"/>
      <c r="EO32" s="57"/>
      <c r="EP32" s="57"/>
      <c r="EQ32" s="57"/>
      <c r="ER32" s="57"/>
      <c r="ES32" s="57"/>
      <c r="ET32" s="57"/>
      <c r="EU32" s="57"/>
      <c r="EV32" s="57"/>
      <c r="EW32" s="58"/>
      <c r="EX32" s="56"/>
      <c r="EY32" s="57"/>
      <c r="EZ32" s="57"/>
      <c r="FA32" s="57"/>
      <c r="FB32" s="57"/>
      <c r="FC32" s="57"/>
      <c r="FD32" s="57"/>
      <c r="FE32" s="57"/>
      <c r="FF32" s="57"/>
      <c r="FG32" s="58"/>
    </row>
    <row r="33" spans="1:163" s="13" customFormat="1" ht="107.25" customHeight="1">
      <c r="A33" s="77"/>
      <c r="B33" s="78"/>
      <c r="C33" s="78"/>
      <c r="D33" s="78"/>
      <c r="E33" s="78"/>
      <c r="F33" s="79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  <c r="AJ33" s="77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9"/>
      <c r="AZ33" s="59"/>
      <c r="BA33" s="60"/>
      <c r="BB33" s="60"/>
      <c r="BC33" s="60"/>
      <c r="BD33" s="60"/>
      <c r="BE33" s="60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0"/>
      <c r="BR33" s="60"/>
      <c r="BS33" s="60"/>
      <c r="BT33" s="60"/>
      <c r="BU33" s="61"/>
      <c r="BV33" s="68"/>
      <c r="BW33" s="69"/>
      <c r="BX33" s="69"/>
      <c r="BY33" s="69"/>
      <c r="BZ33" s="69"/>
      <c r="CA33" s="69"/>
      <c r="CB33" s="69"/>
      <c r="CC33" s="69"/>
      <c r="CD33" s="70"/>
      <c r="CE33" s="59"/>
      <c r="CF33" s="60"/>
      <c r="CG33" s="60"/>
      <c r="CH33" s="60"/>
      <c r="CI33" s="60"/>
      <c r="CJ33" s="60"/>
      <c r="CK33" s="60"/>
      <c r="CL33" s="60"/>
      <c r="CM33" s="61"/>
      <c r="CN33" s="114" t="s">
        <v>36</v>
      </c>
      <c r="CO33" s="115"/>
      <c r="CP33" s="115"/>
      <c r="CQ33" s="115"/>
      <c r="CR33" s="115"/>
      <c r="CS33" s="115"/>
      <c r="CT33" s="115"/>
      <c r="CU33" s="116"/>
      <c r="CV33" s="114" t="s">
        <v>37</v>
      </c>
      <c r="CW33" s="115"/>
      <c r="CX33" s="115"/>
      <c r="CY33" s="115"/>
      <c r="CZ33" s="115"/>
      <c r="DA33" s="115"/>
      <c r="DB33" s="115"/>
      <c r="DC33" s="115"/>
      <c r="DD33" s="59"/>
      <c r="DE33" s="60"/>
      <c r="DF33" s="60"/>
      <c r="DG33" s="60"/>
      <c r="DH33" s="60"/>
      <c r="DI33" s="60"/>
      <c r="DJ33" s="60"/>
      <c r="DK33" s="61"/>
      <c r="DL33" s="59"/>
      <c r="DM33" s="60"/>
      <c r="DN33" s="60"/>
      <c r="DO33" s="60"/>
      <c r="DP33" s="60"/>
      <c r="DQ33" s="60"/>
      <c r="DR33" s="60"/>
      <c r="DS33" s="60"/>
      <c r="DT33" s="61"/>
      <c r="DU33" s="77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9"/>
      <c r="EN33" s="59"/>
      <c r="EO33" s="60"/>
      <c r="EP33" s="60"/>
      <c r="EQ33" s="60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0"/>
      <c r="FE33" s="60"/>
      <c r="FF33" s="60"/>
      <c r="FG33" s="61"/>
    </row>
    <row r="34" spans="1:163" s="2" customFormat="1" ht="12">
      <c r="A34" s="28">
        <v>1</v>
      </c>
      <c r="B34" s="28"/>
      <c r="C34" s="28"/>
      <c r="D34" s="28"/>
      <c r="E34" s="28"/>
      <c r="F34" s="28"/>
      <c r="G34" s="28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44">
        <v>3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>
        <v>4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28">
        <v>5</v>
      </c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>
        <v>6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39">
        <v>7</v>
      </c>
      <c r="BW34" s="39"/>
      <c r="BX34" s="39"/>
      <c r="BY34" s="39"/>
      <c r="BZ34" s="39"/>
      <c r="CA34" s="39"/>
      <c r="CB34" s="39"/>
      <c r="CC34" s="39"/>
      <c r="CD34" s="39"/>
      <c r="CE34" s="28">
        <v>8</v>
      </c>
      <c r="CF34" s="28"/>
      <c r="CG34" s="28"/>
      <c r="CH34" s="28"/>
      <c r="CI34" s="28"/>
      <c r="CJ34" s="28"/>
      <c r="CK34" s="28"/>
      <c r="CL34" s="28"/>
      <c r="CM34" s="28"/>
      <c r="CN34" s="28">
        <v>9</v>
      </c>
      <c r="CO34" s="28"/>
      <c r="CP34" s="28"/>
      <c r="CQ34" s="28"/>
      <c r="CR34" s="28"/>
      <c r="CS34" s="28"/>
      <c r="CT34" s="28"/>
      <c r="CU34" s="28"/>
      <c r="CV34" s="28">
        <v>10</v>
      </c>
      <c r="CW34" s="28"/>
      <c r="CX34" s="28"/>
      <c r="CY34" s="28"/>
      <c r="CZ34" s="28"/>
      <c r="DA34" s="28"/>
      <c r="DB34" s="28"/>
      <c r="DC34" s="28"/>
      <c r="DD34" s="28">
        <v>11</v>
      </c>
      <c r="DE34" s="28"/>
      <c r="DF34" s="28"/>
      <c r="DG34" s="28"/>
      <c r="DH34" s="28"/>
      <c r="DI34" s="28"/>
      <c r="DJ34" s="28"/>
      <c r="DK34" s="28"/>
      <c r="DL34" s="28">
        <v>12</v>
      </c>
      <c r="DM34" s="28"/>
      <c r="DN34" s="28"/>
      <c r="DO34" s="28"/>
      <c r="DP34" s="28"/>
      <c r="DQ34" s="28"/>
      <c r="DR34" s="28"/>
      <c r="DS34" s="28"/>
      <c r="DT34" s="28"/>
      <c r="DU34" s="44">
        <v>13</v>
      </c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6"/>
      <c r="EN34" s="44">
        <v>14</v>
      </c>
      <c r="EO34" s="45"/>
      <c r="EP34" s="45"/>
      <c r="EQ34" s="45"/>
      <c r="ER34" s="45"/>
      <c r="ES34" s="45"/>
      <c r="ET34" s="45"/>
      <c r="EU34" s="45"/>
      <c r="EV34" s="45"/>
      <c r="EW34" s="46"/>
      <c r="EX34" s="44">
        <v>15</v>
      </c>
      <c r="EY34" s="45"/>
      <c r="EZ34" s="45"/>
      <c r="FA34" s="45"/>
      <c r="FB34" s="45"/>
      <c r="FC34" s="45"/>
      <c r="FD34" s="45"/>
      <c r="FE34" s="45"/>
      <c r="FF34" s="45"/>
      <c r="FG34" s="46"/>
    </row>
    <row r="35" spans="1:163" s="2" customFormat="1" ht="103.5" customHeight="1">
      <c r="A35" s="30" t="s">
        <v>59</v>
      </c>
      <c r="B35" s="30"/>
      <c r="C35" s="30"/>
      <c r="D35" s="30"/>
      <c r="E35" s="30"/>
      <c r="F35" s="30"/>
      <c r="G35" s="32" t="s">
        <v>125</v>
      </c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5" t="s">
        <v>61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17" t="s">
        <v>119</v>
      </c>
      <c r="BA35" s="118"/>
      <c r="BB35" s="118"/>
      <c r="BC35" s="118"/>
      <c r="BD35" s="118"/>
      <c r="BE35" s="118"/>
      <c r="BF35" s="118"/>
      <c r="BG35" s="118"/>
      <c r="BH35" s="118"/>
      <c r="BI35" s="118"/>
      <c r="BJ35" s="119"/>
      <c r="BK35" s="30" t="s">
        <v>97</v>
      </c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9">
        <f>CE35+CN35+CV35</f>
        <v>833</v>
      </c>
      <c r="BW35" s="39"/>
      <c r="BX35" s="39"/>
      <c r="BY35" s="39"/>
      <c r="BZ35" s="39"/>
      <c r="CA35" s="39"/>
      <c r="CB35" s="39"/>
      <c r="CC35" s="39"/>
      <c r="CD35" s="39"/>
      <c r="CE35" s="36">
        <v>258</v>
      </c>
      <c r="CF35" s="37"/>
      <c r="CG35" s="37"/>
      <c r="CH35" s="37"/>
      <c r="CI35" s="37"/>
      <c r="CJ35" s="37"/>
      <c r="CK35" s="37"/>
      <c r="CL35" s="37"/>
      <c r="CM35" s="38"/>
      <c r="CN35" s="39">
        <v>280</v>
      </c>
      <c r="CO35" s="39"/>
      <c r="CP35" s="39"/>
      <c r="CQ35" s="39"/>
      <c r="CR35" s="39"/>
      <c r="CS35" s="39"/>
      <c r="CT35" s="39"/>
      <c r="CU35" s="39"/>
      <c r="CV35" s="39">
        <v>295</v>
      </c>
      <c r="CW35" s="39"/>
      <c r="CX35" s="39"/>
      <c r="CY35" s="39"/>
      <c r="CZ35" s="39"/>
      <c r="DA35" s="39"/>
      <c r="DB35" s="39"/>
      <c r="DC35" s="39"/>
      <c r="DD35" s="28"/>
      <c r="DE35" s="28"/>
      <c r="DF35" s="28"/>
      <c r="DG35" s="28"/>
      <c r="DH35" s="28"/>
      <c r="DI35" s="28"/>
      <c r="DJ35" s="28"/>
      <c r="DK35" s="28"/>
      <c r="DL35" s="29" t="s">
        <v>120</v>
      </c>
      <c r="DM35" s="30"/>
      <c r="DN35" s="30"/>
      <c r="DO35" s="30"/>
      <c r="DP35" s="30"/>
      <c r="DQ35" s="30"/>
      <c r="DR35" s="30"/>
      <c r="DS35" s="30"/>
      <c r="DT35" s="30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</row>
    <row r="36" spans="1:163" s="14" customFormat="1" ht="13.5" customHeight="1">
      <c r="A36" s="47" t="s">
        <v>16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39">
        <f>CE36+CN36+CV36</f>
        <v>833</v>
      </c>
      <c r="BW36" s="39"/>
      <c r="BX36" s="39"/>
      <c r="BY36" s="39"/>
      <c r="BZ36" s="39"/>
      <c r="CA36" s="39"/>
      <c r="CB36" s="39"/>
      <c r="CC36" s="39"/>
      <c r="CD36" s="39"/>
      <c r="CE36" s="41">
        <v>258</v>
      </c>
      <c r="CF36" s="42"/>
      <c r="CG36" s="42"/>
      <c r="CH36" s="42"/>
      <c r="CI36" s="42"/>
      <c r="CJ36" s="42"/>
      <c r="CK36" s="42"/>
      <c r="CL36" s="42"/>
      <c r="CM36" s="43"/>
      <c r="CN36" s="97">
        <v>280</v>
      </c>
      <c r="CO36" s="40"/>
      <c r="CP36" s="40"/>
      <c r="CQ36" s="40"/>
      <c r="CR36" s="40"/>
      <c r="CS36" s="40"/>
      <c r="CT36" s="40"/>
      <c r="CU36" s="40"/>
      <c r="CV36" s="97">
        <v>295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 t="s">
        <v>2</v>
      </c>
      <c r="DM36" s="40"/>
      <c r="DN36" s="40"/>
      <c r="DO36" s="40"/>
      <c r="DP36" s="40"/>
      <c r="DQ36" s="40"/>
      <c r="DR36" s="40"/>
      <c r="DS36" s="40"/>
      <c r="DT36" s="40"/>
      <c r="DU36" s="40" t="s">
        <v>2</v>
      </c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 t="s">
        <v>2</v>
      </c>
      <c r="EO36" s="40"/>
      <c r="EP36" s="40"/>
      <c r="EQ36" s="40"/>
      <c r="ER36" s="40"/>
      <c r="ES36" s="40"/>
      <c r="ET36" s="40"/>
      <c r="EU36" s="40"/>
      <c r="EV36" s="40"/>
      <c r="EW36" s="40"/>
      <c r="EX36" s="40" t="s">
        <v>2</v>
      </c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4" customFormat="1" ht="25.5" customHeight="1">
      <c r="A37" s="82" t="s">
        <v>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4"/>
      <c r="BV37" s="49"/>
      <c r="BW37" s="49"/>
      <c r="BX37" s="49"/>
      <c r="BY37" s="49"/>
      <c r="BZ37" s="49"/>
      <c r="CA37" s="49"/>
      <c r="CB37" s="49"/>
      <c r="CC37" s="49"/>
      <c r="CD37" s="49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 t="s">
        <v>2</v>
      </c>
      <c r="DM37" s="40"/>
      <c r="DN37" s="40"/>
      <c r="DO37" s="40"/>
      <c r="DP37" s="40"/>
      <c r="DQ37" s="40"/>
      <c r="DR37" s="40"/>
      <c r="DS37" s="40"/>
      <c r="DT37" s="40"/>
      <c r="DU37" s="40" t="s">
        <v>2</v>
      </c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 t="s">
        <v>2</v>
      </c>
      <c r="EO37" s="40"/>
      <c r="EP37" s="40"/>
      <c r="EQ37" s="40"/>
      <c r="ER37" s="40"/>
      <c r="ES37" s="40"/>
      <c r="ET37" s="40"/>
      <c r="EU37" s="40"/>
      <c r="EV37" s="40"/>
      <c r="EW37" s="40"/>
      <c r="EX37" s="40" t="s">
        <v>2</v>
      </c>
      <c r="EY37" s="40"/>
      <c r="EZ37" s="40"/>
      <c r="FA37" s="40"/>
      <c r="FB37" s="40"/>
      <c r="FC37" s="40"/>
      <c r="FD37" s="40"/>
      <c r="FE37" s="40"/>
      <c r="FF37" s="40"/>
      <c r="FG37" s="40"/>
    </row>
    <row r="39" spans="1:148" s="1" customFormat="1" ht="15">
      <c r="A39" s="85" t="s">
        <v>132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V39" s="23"/>
      <c r="BW39" s="23"/>
      <c r="BX39" s="23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DK39" s="11" t="s">
        <v>17</v>
      </c>
      <c r="DL39" s="93" t="s">
        <v>134</v>
      </c>
      <c r="DM39" s="93"/>
      <c r="DN39" s="93"/>
      <c r="DO39" s="93"/>
      <c r="DP39" s="1" t="s">
        <v>17</v>
      </c>
      <c r="DR39" s="93" t="s">
        <v>122</v>
      </c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86">
        <v>20</v>
      </c>
      <c r="EK39" s="86"/>
      <c r="EL39" s="86"/>
      <c r="EM39" s="86"/>
      <c r="EN39" s="96" t="s">
        <v>123</v>
      </c>
      <c r="EO39" s="96"/>
      <c r="EP39" s="96"/>
      <c r="EQ39" s="96"/>
      <c r="ER39" s="1" t="s">
        <v>1</v>
      </c>
    </row>
    <row r="40" spans="1:149" s="14" customFormat="1" ht="13.5" customHeight="1">
      <c r="A40" s="80" t="s">
        <v>46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V40" s="26"/>
      <c r="BW40" s="26"/>
      <c r="BX40" s="26"/>
      <c r="BY40" s="81" t="s">
        <v>0</v>
      </c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DK40" s="15"/>
      <c r="DL40" s="15"/>
      <c r="DM40" s="15"/>
      <c r="DN40" s="15"/>
      <c r="DO40" s="15"/>
      <c r="DP40" s="15"/>
      <c r="DQ40" s="15"/>
      <c r="DR40" s="80" t="s">
        <v>18</v>
      </c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15"/>
      <c r="EK40" s="15"/>
      <c r="EL40" s="15"/>
      <c r="EM40" s="15"/>
      <c r="EN40" s="15"/>
      <c r="EO40" s="15"/>
      <c r="EP40" s="15"/>
      <c r="EQ40" s="15"/>
      <c r="ER40" s="15"/>
      <c r="ES40" s="15"/>
    </row>
    <row r="41" spans="1:101" s="1" customFormat="1" ht="15">
      <c r="A41" s="85" t="s">
        <v>133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V41" s="23"/>
      <c r="BW41" s="23"/>
      <c r="BX41" s="23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W41" s="2" t="s">
        <v>3</v>
      </c>
    </row>
    <row r="42" spans="1:98" s="14" customFormat="1" ht="13.5" customHeight="1">
      <c r="A42" s="80" t="s">
        <v>49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V42" s="26"/>
      <c r="BW42" s="26"/>
      <c r="BX42" s="26"/>
      <c r="BY42" s="81" t="s">
        <v>0</v>
      </c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</row>
    <row r="43" spans="1:25" ht="16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163" s="2" customFormat="1" ht="51" customHeight="1">
      <c r="A44" s="94" t="s">
        <v>47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</row>
    <row r="45" spans="1:163" s="2" customFormat="1" ht="73.5" customHeight="1">
      <c r="A45" s="94" t="s">
        <v>51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</row>
    <row r="46" spans="1:82" s="2" customFormat="1" ht="12.75" customHeight="1">
      <c r="A46" s="17" t="s">
        <v>48</v>
      </c>
      <c r="BV46" s="20"/>
      <c r="BW46" s="20"/>
      <c r="BX46" s="20"/>
      <c r="BY46" s="20"/>
      <c r="BZ46" s="20"/>
      <c r="CA46" s="20"/>
      <c r="CB46" s="20"/>
      <c r="CC46" s="20"/>
      <c r="CD46" s="20"/>
    </row>
  </sheetData>
  <sheetProtection/>
  <mergeCells count="106">
    <mergeCell ref="A44:FG44"/>
    <mergeCell ref="A45:FG45"/>
    <mergeCell ref="A40:BT40"/>
    <mergeCell ref="BY40:CT40"/>
    <mergeCell ref="DR40:EI40"/>
    <mergeCell ref="A41:BT41"/>
    <mergeCell ref="BY41:CT41"/>
    <mergeCell ref="A42:BT42"/>
    <mergeCell ref="BY42:CT42"/>
    <mergeCell ref="DL37:DT37"/>
    <mergeCell ref="DU37:EM37"/>
    <mergeCell ref="EN37:EW37"/>
    <mergeCell ref="EX37:FG37"/>
    <mergeCell ref="A39:BT39"/>
    <mergeCell ref="BY39:CT39"/>
    <mergeCell ref="DL39:DO39"/>
    <mergeCell ref="DR39:EI39"/>
    <mergeCell ref="EJ39:EM39"/>
    <mergeCell ref="EN39:EQ39"/>
    <mergeCell ref="DL36:DT36"/>
    <mergeCell ref="DU36:EM36"/>
    <mergeCell ref="EN36:EW36"/>
    <mergeCell ref="EX36:FG36"/>
    <mergeCell ref="A37:BU37"/>
    <mergeCell ref="BV37:CD37"/>
    <mergeCell ref="CE37:CM37"/>
    <mergeCell ref="CN37:CU37"/>
    <mergeCell ref="CV37:DC37"/>
    <mergeCell ref="DD37:DK37"/>
    <mergeCell ref="A36:BU36"/>
    <mergeCell ref="BV36:CD36"/>
    <mergeCell ref="CE36:CM36"/>
    <mergeCell ref="CN36:CU36"/>
    <mergeCell ref="CV36:DC36"/>
    <mergeCell ref="DD36:DK36"/>
    <mergeCell ref="CV35:DC35"/>
    <mergeCell ref="DD35:DK35"/>
    <mergeCell ref="DL35:DT35"/>
    <mergeCell ref="DU35:EM35"/>
    <mergeCell ref="EN35:EW35"/>
    <mergeCell ref="EX35:FG35"/>
    <mergeCell ref="A35:F35"/>
    <mergeCell ref="G35:Q35"/>
    <mergeCell ref="R35:AI35"/>
    <mergeCell ref="AJ35:AY35"/>
    <mergeCell ref="AZ35:BJ35"/>
    <mergeCell ref="BK35:BU35"/>
    <mergeCell ref="BV35:CD35"/>
    <mergeCell ref="CE35:CM35"/>
    <mergeCell ref="CN35:CU35"/>
    <mergeCell ref="EX34:FG34"/>
    <mergeCell ref="CN34:CU34"/>
    <mergeCell ref="CV34:DC34"/>
    <mergeCell ref="DD34:DK34"/>
    <mergeCell ref="DL34:DT34"/>
    <mergeCell ref="DU34:EM34"/>
    <mergeCell ref="EN34:EW34"/>
    <mergeCell ref="CN33:CU33"/>
    <mergeCell ref="CV33:DC33"/>
    <mergeCell ref="A34:F34"/>
    <mergeCell ref="G34:Q34"/>
    <mergeCell ref="R34:AI34"/>
    <mergeCell ref="AJ34:AY34"/>
    <mergeCell ref="AZ34:BJ34"/>
    <mergeCell ref="BK34:BU34"/>
    <mergeCell ref="BV34:CD34"/>
    <mergeCell ref="CE34:CM34"/>
    <mergeCell ref="DU30:EM33"/>
    <mergeCell ref="EN30:EW33"/>
    <mergeCell ref="EX30:FG33"/>
    <mergeCell ref="BV31:CD33"/>
    <mergeCell ref="CE31:DK31"/>
    <mergeCell ref="R32:AI33"/>
    <mergeCell ref="AJ32:AY33"/>
    <mergeCell ref="CE32:CM33"/>
    <mergeCell ref="CN32:DC32"/>
    <mergeCell ref="DD32:DK33"/>
    <mergeCell ref="EI24:FG25"/>
    <mergeCell ref="A25:CY25"/>
    <mergeCell ref="EI26:FG27"/>
    <mergeCell ref="A30:F33"/>
    <mergeCell ref="G30:Q33"/>
    <mergeCell ref="R30:AY31"/>
    <mergeCell ref="AZ30:BJ33"/>
    <mergeCell ref="BK30:BU33"/>
    <mergeCell ref="BV30:DK30"/>
    <mergeCell ref="DL30:DT33"/>
    <mergeCell ref="EI18:FG21"/>
    <mergeCell ref="A19:CY19"/>
    <mergeCell ref="A21:CY21"/>
    <mergeCell ref="A22:BX22"/>
    <mergeCell ref="EI22:FG23"/>
    <mergeCell ref="A23:CY23"/>
    <mergeCell ref="A13:BX14"/>
    <mergeCell ref="EI13:FG13"/>
    <mergeCell ref="EI14:FG14"/>
    <mergeCell ref="A15:CY15"/>
    <mergeCell ref="EI15:FG15"/>
    <mergeCell ref="EI16:FG17"/>
    <mergeCell ref="A17:CY17"/>
    <mergeCell ref="A8:FG8"/>
    <mergeCell ref="Z9:DP9"/>
    <mergeCell ref="DQ9:DV9"/>
    <mergeCell ref="DW9:DZ9"/>
    <mergeCell ref="EI11:FG11"/>
    <mergeCell ref="EI12:FG1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3:J27"/>
  <sheetViews>
    <sheetView view="pageBreakPreview" zoomScale="60" zoomScalePageLayoutView="0" workbookViewId="0" topLeftCell="A1">
      <selection activeCell="Q29" sqref="Q29"/>
    </sheetView>
  </sheetViews>
  <sheetFormatPr defaultColWidth="9.00390625" defaultRowHeight="12.75"/>
  <sheetData>
    <row r="3" spans="3:9" ht="12.75">
      <c r="C3" s="120" t="s">
        <v>79</v>
      </c>
      <c r="D3" s="121"/>
      <c r="E3" s="121"/>
      <c r="F3" s="122"/>
      <c r="G3" s="18">
        <v>20</v>
      </c>
      <c r="H3" s="18">
        <v>2250</v>
      </c>
      <c r="I3" s="18">
        <v>45000</v>
      </c>
    </row>
    <row r="4" spans="3:9" ht="12.75">
      <c r="C4" s="120" t="s">
        <v>80</v>
      </c>
      <c r="D4" s="121"/>
      <c r="E4" s="121"/>
      <c r="F4" s="122"/>
      <c r="G4" s="18">
        <v>3</v>
      </c>
      <c r="H4" s="18">
        <v>1650</v>
      </c>
      <c r="I4" s="18">
        <v>4935</v>
      </c>
    </row>
    <row r="5" spans="3:9" ht="12.75">
      <c r="C5" s="120" t="s">
        <v>81</v>
      </c>
      <c r="D5" s="121"/>
      <c r="E5" s="121"/>
      <c r="F5" s="122"/>
      <c r="G5" s="18">
        <v>25</v>
      </c>
      <c r="H5" s="18">
        <v>1200</v>
      </c>
      <c r="I5" s="18">
        <v>30000</v>
      </c>
    </row>
    <row r="6" spans="3:9" ht="12.75">
      <c r="C6" s="120" t="s">
        <v>84</v>
      </c>
      <c r="D6" s="121"/>
      <c r="E6" s="121"/>
      <c r="F6" s="122"/>
      <c r="G6" s="18">
        <v>50</v>
      </c>
      <c r="H6" s="18">
        <v>10</v>
      </c>
      <c r="I6" s="18">
        <v>500</v>
      </c>
    </row>
    <row r="7" spans="3:9" ht="12.75">
      <c r="C7" s="120" t="s">
        <v>83</v>
      </c>
      <c r="D7" s="121"/>
      <c r="E7" s="121"/>
      <c r="F7" s="122"/>
      <c r="G7" s="18">
        <v>50</v>
      </c>
      <c r="H7" s="18">
        <v>10</v>
      </c>
      <c r="I7" s="18">
        <v>500</v>
      </c>
    </row>
    <row r="8" spans="3:9" ht="12.75">
      <c r="C8" s="120" t="s">
        <v>82</v>
      </c>
      <c r="D8" s="121"/>
      <c r="E8" s="121"/>
      <c r="F8" s="122"/>
      <c r="G8" s="18">
        <v>50</v>
      </c>
      <c r="H8" s="18">
        <v>20</v>
      </c>
      <c r="I8" s="18">
        <v>1000</v>
      </c>
    </row>
    <row r="9" spans="3:9" ht="12.75">
      <c r="C9" s="120" t="s">
        <v>85</v>
      </c>
      <c r="D9" s="121"/>
      <c r="E9" s="121"/>
      <c r="F9" s="122"/>
      <c r="G9" s="18">
        <v>10</v>
      </c>
      <c r="H9" s="18">
        <v>90</v>
      </c>
      <c r="I9" s="18">
        <v>900</v>
      </c>
    </row>
    <row r="10" spans="3:9" ht="12.75">
      <c r="C10" s="120" t="s">
        <v>86</v>
      </c>
      <c r="D10" s="121"/>
      <c r="E10" s="121"/>
      <c r="F10" s="122"/>
      <c r="G10" s="18">
        <v>4</v>
      </c>
      <c r="H10" s="18">
        <v>500</v>
      </c>
      <c r="I10" s="18">
        <v>2000</v>
      </c>
    </row>
    <row r="11" spans="3:9" ht="12.75">
      <c r="C11" s="120" t="s">
        <v>87</v>
      </c>
      <c r="D11" s="121"/>
      <c r="E11" s="121"/>
      <c r="F11" s="122"/>
      <c r="G11" s="18">
        <v>8</v>
      </c>
      <c r="H11" s="18">
        <v>42</v>
      </c>
      <c r="I11" s="18">
        <v>336</v>
      </c>
    </row>
    <row r="12" spans="3:9" ht="12.75">
      <c r="C12" s="120" t="s">
        <v>88</v>
      </c>
      <c r="D12" s="121"/>
      <c r="E12" s="121"/>
      <c r="F12" s="122"/>
      <c r="G12" s="18">
        <v>96</v>
      </c>
      <c r="H12" s="18">
        <v>8</v>
      </c>
      <c r="I12" s="18">
        <v>768</v>
      </c>
    </row>
    <row r="13" spans="3:9" ht="12.75">
      <c r="C13" s="120" t="s">
        <v>89</v>
      </c>
      <c r="D13" s="121"/>
      <c r="E13" s="121"/>
      <c r="F13" s="122"/>
      <c r="G13" s="18">
        <v>5</v>
      </c>
      <c r="H13" s="18">
        <v>800</v>
      </c>
      <c r="I13" s="18">
        <v>4000</v>
      </c>
    </row>
    <row r="14" spans="3:9" ht="12.75">
      <c r="C14" s="120" t="s">
        <v>90</v>
      </c>
      <c r="D14" s="121"/>
      <c r="E14" s="121"/>
      <c r="F14" s="122"/>
      <c r="G14" s="18">
        <v>8</v>
      </c>
      <c r="H14" s="18">
        <v>170</v>
      </c>
      <c r="I14" s="18">
        <v>1360</v>
      </c>
    </row>
    <row r="15" spans="3:9" ht="12.75">
      <c r="C15" s="120" t="s">
        <v>91</v>
      </c>
      <c r="D15" s="121"/>
      <c r="E15" s="121"/>
      <c r="F15" s="122"/>
      <c r="G15" s="18">
        <v>3</v>
      </c>
      <c r="H15" s="18">
        <v>1000</v>
      </c>
      <c r="I15" s="18">
        <v>3000</v>
      </c>
    </row>
    <row r="16" spans="3:9" ht="12.75">
      <c r="C16" s="120" t="s">
        <v>92</v>
      </c>
      <c r="D16" s="121"/>
      <c r="E16" s="121"/>
      <c r="F16" s="122"/>
      <c r="G16" s="18">
        <v>4</v>
      </c>
      <c r="H16" s="18">
        <v>700</v>
      </c>
      <c r="I16" s="18">
        <v>2800</v>
      </c>
    </row>
    <row r="17" spans="3:9" ht="12.75">
      <c r="C17" s="120" t="s">
        <v>93</v>
      </c>
      <c r="D17" s="121"/>
      <c r="E17" s="121"/>
      <c r="F17" s="122"/>
      <c r="G17" s="18">
        <v>10</v>
      </c>
      <c r="H17" s="18">
        <v>100</v>
      </c>
      <c r="I17" s="18">
        <v>1000</v>
      </c>
    </row>
    <row r="18" spans="3:9" ht="12.75">
      <c r="C18" s="120" t="s">
        <v>94</v>
      </c>
      <c r="D18" s="121"/>
      <c r="E18" s="121"/>
      <c r="F18" s="122"/>
      <c r="G18" s="18">
        <v>7</v>
      </c>
      <c r="H18" s="18">
        <v>200</v>
      </c>
      <c r="I18" s="18">
        <v>1400</v>
      </c>
    </row>
    <row r="19" spans="3:9" ht="12.75">
      <c r="C19" s="120" t="s">
        <v>95</v>
      </c>
      <c r="D19" s="121"/>
      <c r="E19" s="121"/>
      <c r="F19" s="122"/>
      <c r="G19" s="18">
        <v>10</v>
      </c>
      <c r="H19" s="18">
        <v>50</v>
      </c>
      <c r="I19" s="18">
        <v>500</v>
      </c>
    </row>
    <row r="20" spans="3:9" ht="12.75">
      <c r="C20" s="18"/>
      <c r="D20" s="18"/>
      <c r="E20" s="18"/>
      <c r="F20" s="18"/>
      <c r="G20" s="18"/>
      <c r="H20" s="18"/>
      <c r="I20" s="18">
        <f>I3+I4+I5+I6+I7+I8+I9+I10+I11+I12+I13+I14+I15+I16+I17+I18+I19</f>
        <v>99999</v>
      </c>
    </row>
    <row r="21" spans="9:10" ht="12.75">
      <c r="I21" s="19">
        <v>80000</v>
      </c>
      <c r="J21">
        <v>310</v>
      </c>
    </row>
    <row r="22" spans="9:10" ht="12.75">
      <c r="I22" s="19">
        <v>55000</v>
      </c>
      <c r="J22">
        <v>226</v>
      </c>
    </row>
    <row r="23" spans="9:10" ht="12.75">
      <c r="I23" s="19">
        <v>70000</v>
      </c>
      <c r="J23">
        <v>221</v>
      </c>
    </row>
    <row r="24" spans="9:10" ht="12.75">
      <c r="I24" s="19">
        <v>20000</v>
      </c>
      <c r="J24">
        <v>225</v>
      </c>
    </row>
    <row r="25" spans="9:10" ht="12.75">
      <c r="I25" s="19">
        <v>101000</v>
      </c>
      <c r="J25">
        <v>226</v>
      </c>
    </row>
    <row r="27" ht="12.75">
      <c r="I27">
        <f>I25+I24+I23+I22+I21+I20</f>
        <v>425999</v>
      </c>
    </row>
  </sheetData>
  <sheetProtection/>
  <mergeCells count="17">
    <mergeCell ref="C17:F17"/>
    <mergeCell ref="C3:F3"/>
    <mergeCell ref="C4:F4"/>
    <mergeCell ref="C5:F5"/>
    <mergeCell ref="C6:F6"/>
    <mergeCell ref="C7:F7"/>
    <mergeCell ref="C8:F8"/>
    <mergeCell ref="C18:F18"/>
    <mergeCell ref="C9:F9"/>
    <mergeCell ref="C10:F10"/>
    <mergeCell ref="C11:F11"/>
    <mergeCell ref="C12:F12"/>
    <mergeCell ref="C19:F19"/>
    <mergeCell ref="C13:F13"/>
    <mergeCell ref="C14:F14"/>
    <mergeCell ref="C15:F15"/>
    <mergeCell ref="C16:F16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2017-02-02T06:24:05Z</cp:lastPrinted>
  <dcterms:created xsi:type="dcterms:W3CDTF">2011-01-28T08:18:11Z</dcterms:created>
  <dcterms:modified xsi:type="dcterms:W3CDTF">2017-02-02T06:58:19Z</dcterms:modified>
  <cp:category/>
  <cp:version/>
  <cp:contentType/>
  <cp:contentStatus/>
</cp:coreProperties>
</file>